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635A3F0-5A62-4618-91E4-3FFD39138AE9}" xr6:coauthVersionLast="47" xr6:coauthVersionMax="47" xr10:uidLastSave="{00000000-0000-0000-0000-000000000000}"/>
  <bookViews>
    <workbookView xWindow="12345" yWindow="1200" windowWidth="13560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<sst xmlns="http://schemas.openxmlformats.org/spreadsheetml/2006/main" count="85" uniqueCount="75">
  <si>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</si>
  <si>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</si>
  <si>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</si>
  <si>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</si>
  <si>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</si>
  <si>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</si>
  <si>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</si>
  <si>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</si>
  <si>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</si>
  <si>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</si>
  <si>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</si>
  <si>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</si>
  <si>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</si>
  <si>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</si>
  <si>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</si>
  <si>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</si>
  <si>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</si>
  <si>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</si>
  <si>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</si>
  <si>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</si>
  <si>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</si>
  <si>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</si>
  <si>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</si>
  <si>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</si>
  <si>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</si>
  <si>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</si>
  <si>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</si>
  <si>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</si>
  <si>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</si>
  <si>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</si>
  <si>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</si>
  <si>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</si>
  <si>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</si>
  <si>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</si>
  <si>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</si>
  <si>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</si>
  <si>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</si>
  <si>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</si>
  <si>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</si>
  <si>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</si>
  <si>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</si>
  <si>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</si>
  <si>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</si>
  <si>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</si>
  <si>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</si>
  <si>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</si>
  <si>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</si>
  <si>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</si>
  <si>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</si>
  <si>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</si>
  <si>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</si>
  <si>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</si>
  <si>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</si>
  <si>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</si>
  <si>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</si>
  <si>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</si>
  <si>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</si>
  <si>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</si>
  <si>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</si>
  <si>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</si>
  <si>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</si>
  <si>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</si>
  <si>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</si>
  <si>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코어i3-10세대 10105F (코멧레이크S 리프레시) (정품)</t>
    <phoneticPr fontId="1" type="noConversion"/>
  </si>
  <si>
    <t>건평정보통신 IPLEX Typhoon V2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</si>
  <si>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</si>
  <si>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</si>
  <si>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갤럭시 GALAX 지포스 GTX 1660 SUPER OC D6 6GB</t>
    <phoneticPr fontId="1" type="noConversion"/>
  </si>
  <si>
    <t>Western Digital WD Blue SN570 M.2 NVMe (500GB)</t>
    <phoneticPr fontId="1" type="noConversion"/>
  </si>
  <si>
    <t>darkFlash DK200 RGB 강화유리 (블랙)</t>
    <phoneticPr fontId="1" type="noConversion"/>
  </si>
  <si>
    <t>마이크로닉스 COOLMAX VISION II 600W</t>
    <phoneticPr fontId="1" type="noConversion"/>
  </si>
  <si>
    <t>리버텍 PIXELART PA2541F IPS 리얼 144 게이밍 무결점</t>
    <phoneticPr fontId="1" type="noConversion"/>
  </si>
  <si>
    <t>모니터</t>
    <phoneticPr fontId="1" type="noConversion"/>
  </si>
  <si>
    <t>조상우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</si>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</sst>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5" t="s">
        <v>51</v>
      </c>
      <c r="B1" s="29" t="s">
        <v>73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>
        <v>1031611144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44822</v>
      </c>
      <c r="C3" s="16" t="s">
        <v>42</v>
      </c>
      <c r="D3" s="19">
        <v>44807</v>
      </c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63</v>
      </c>
      <c r="D6" s="58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0"/>
      <c r="B7" s="101"/>
      <c r="C7" s="57" t="s">
        <v>64</v>
      </c>
      <c r="D7" s="58"/>
      <c r="E7" s="23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65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0"/>
      <c r="B9" s="101"/>
      <c r="C9" s="57" t="s">
        <v>66</v>
      </c>
      <c r="D9" s="58"/>
      <c r="E9" s="3" t="s">
        <v>8</v>
      </c>
      <c r="F9" s="6">
        <v>74000</v>
      </c>
      <c r="G9" s="3">
        <v>1</v>
      </c>
      <c r="H9" s="6">
        <f t="shared" si="0"/>
        <v>74000</v>
      </c>
      <c r="I9" s="2"/>
    </row>
    <row r="10" spans="1:9" ht="24" customHeight="1">
      <c r="A10" s="100"/>
      <c r="B10" s="101"/>
      <c r="C10" s="57" t="s">
        <v>67</v>
      </c>
      <c r="D10" s="58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68</v>
      </c>
      <c r="D12" s="58"/>
      <c r="E12" s="3" t="s">
        <v>10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69</v>
      </c>
      <c r="D14" s="89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0"/>
      <c r="B15" s="101"/>
      <c r="C15" s="88" t="s">
        <v>70</v>
      </c>
      <c r="D15" s="89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800000</v>
      </c>
      <c r="F20" s="93"/>
      <c r="G20" s="26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800000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71</v>
      </c>
      <c r="D24" s="89"/>
      <c r="E24" s="5" t="s">
        <v>72</v>
      </c>
      <c r="F24" s="6">
        <v>160000</v>
      </c>
      <c r="G24" s="3">
        <v>1</v>
      </c>
      <c r="H24" s="6">
        <f>F24*G24</f>
        <v>160000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160000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960000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96000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74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2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7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1056000</v>
      </c>
      <c r="G39" s="64"/>
      <c r="H39" s="28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4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960000</v>
      </c>
    </row>
    <row r="5" spans="1:6">
      <c r="A5" t="s">
        <v>38</v>
      </c>
      <c r="B5">
        <f>B4*1.12</f>
        <v>1075200</v>
      </c>
    </row>
    <row r="6" spans="1:6">
      <c r="A6" t="s">
        <v>58</v>
      </c>
      <c r="B6">
        <f>B4*1.13</f>
        <v>1084800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2022-09-03T04:31:40Z</cp:lastPrinted>
  <dcterms:created xsi:type="dcterms:W3CDTF">2019-03-28T03:58:09Z</dcterms:created>
  <dcterms:modified xsi:type="dcterms:W3CDTF">2022-09-18T02:37:44Z</dcterms:modified>
</cp:coreProperties>
</file>