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<sst xmlns="http://schemas.openxmlformats.org/spreadsheetml/2006/main" count="87" uniqueCount="80">
  <si>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</si>
  <si>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</si>
  <si>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</si>
  <si>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</si>
  <si>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</si>
  <si>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</si>
  <si>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</si>
  <si>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</si>
  <si>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</si>
  <si>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</si>
  <si>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</si>
  <si>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</si>
  <si>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</si>
  <si>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</si>
  <si>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</si>
  <si>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</si>
  <si>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</si>
  <si>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</si>
  <si>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</si>
  <si>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</si>
  <si>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</si>
  <si>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</si>
  <si>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</si>
  <si>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</si>
  <si>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</si>
  <si>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</si>
  <si>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</si>
  <si>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</si>
  <si>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</si>
  <si>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</si>
  <si>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</si>
  <si>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</si>
  <si>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</si>
  <si>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</si>
  <si>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</si>
  <si>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</si>
  <si>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</si>
  <si>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</si>
  <si>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</si>
  <si>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</si>
  <si>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</si>
  <si>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</si>
  <si>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</si>
  <si>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</si>
  <si>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</si>
  <si>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</si>
  <si>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</si>
  <si>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</si>
  <si>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</si>
  <si>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</si>
  <si>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</si>
  <si>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</si>
  <si>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</si>
  <si>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</si>
  <si>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</si>
  <si>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</si>
  <si>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</si>
  <si>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</si>
  <si>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</si>
  <si>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</si>
  <si>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</si>
  <si>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모니터</t>
    <phoneticPr fontId="1" type="noConversion"/>
  </si>
  <si>
    <t>소모품</t>
    <phoneticPr fontId="1" type="noConversion"/>
  </si>
  <si>
    <t>기본 사무용 합본 세트</t>
    <phoneticPr fontId="1" type="noConversion"/>
  </si>
  <si>
    <t>스피커</t>
    <phoneticPr fontId="1" type="noConversion"/>
  </si>
  <si>
    <t>한성컴퓨터 SIROCO GS220 (블랙)</t>
    <phoneticPr fontId="1" type="noConversion"/>
  </si>
  <si>
    <t>ABKO SUITMASTER 자이로스 X101 RGB</t>
    <phoneticPr fontId="1" type="noConversion"/>
  </si>
  <si>
    <t>MSI MAG B460M 박격포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</si>
  <si>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</si>
  <si>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</si>
  <si>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2MONS 서버 4U PC D450</t>
    <phoneticPr fontId="1" type="noConversion"/>
  </si>
  <si>
    <t>마이크로닉스 Classic II 600W +12V Single Rail 85+</t>
    <phoneticPr fontId="1" type="noConversion"/>
  </si>
  <si>
    <t>Microsoft Windows 10 Home(DSP 64bit 한글)</t>
  </si>
  <si>
    <t>삼성전자 DDR4-2666 (8GB)</t>
    <phoneticPr fontId="1" type="noConversion"/>
  </si>
  <si>
    <t>지포스 GTX 1650 SUPER D6 4GB</t>
    <phoneticPr fontId="1" type="noConversion"/>
  </si>
  <si>
    <t>인텔 코어i7-10세대 10700 (코멧레이크S) (정품)</t>
    <phoneticPr fontId="1" type="noConversion"/>
  </si>
  <si>
    <t>이체 및 세금계산서</t>
  </si>
  <si>
    <t>조경인</t>
    <phoneticPr fontId="1" type="noConversion"/>
  </si>
  <si>
    <t>2~3일 소요</t>
    <phoneticPr fontId="1" type="noConversion"/>
  </si>
  <si>
    <t>LG전자 울트라와이드 29WL500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</si>
</sst>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3" zoomScaleNormal="100" workbookViewId="0">
      <selection activeCell="F25" sqref="F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77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1032330379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44103</v>
      </c>
      <c r="C3" s="17" t="s">
        <v>48</v>
      </c>
      <c r="D3" s="22">
        <v>44110</v>
      </c>
      <c r="E3" s="46"/>
      <c r="F3" s="47"/>
      <c r="G3" s="47"/>
      <c r="H3" s="48"/>
    </row>
    <row r="4" spans="1:9" ht="22.5" customHeight="1">
      <c r="A4" s="15" t="s">
        <v>44</v>
      </c>
      <c r="B4" s="96" t="s">
        <v>78</v>
      </c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75</v>
      </c>
      <c r="D6" s="64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5.5" customHeight="1">
      <c r="A7" s="57"/>
      <c r="B7" s="58"/>
      <c r="C7" s="63" t="s">
        <v>66</v>
      </c>
      <c r="D7" s="64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149000</v>
      </c>
      <c r="G8" s="3">
        <v>1</v>
      </c>
      <c r="H8" s="6">
        <f t="shared" si="0"/>
        <v>149000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5.5" customHeight="1">
      <c r="A13" s="57"/>
      <c r="B13" s="58"/>
      <c r="C13" s="88"/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61000</v>
      </c>
      <c r="G14" s="3">
        <v>1</v>
      </c>
      <c r="H14" s="6">
        <f t="shared" si="0"/>
        <v>61000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57"/>
      <c r="B18" s="58"/>
      <c r="C18" s="90" t="s">
        <v>72</v>
      </c>
      <c r="D18" s="91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1389000</v>
      </c>
      <c r="F20" s="68"/>
      <c r="G20" s="30">
        <v>12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16668000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79</v>
      </c>
      <c r="D24" s="89"/>
      <c r="E24" s="5" t="s">
        <v>61</v>
      </c>
      <c r="F24" s="6">
        <v>250000</v>
      </c>
      <c r="G24" s="3">
        <v>12</v>
      </c>
      <c r="H24" s="6">
        <f>F24*G24</f>
        <v>3000000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 t="s">
        <v>63</v>
      </c>
      <c r="D25" s="89"/>
      <c r="E25" s="5" t="s">
        <v>62</v>
      </c>
      <c r="F25" s="6">
        <v>0</v>
      </c>
      <c r="G25" s="3">
        <v>12</v>
      </c>
      <c r="H25" s="6">
        <f t="shared" ref="H25:H32" si="1">F25*G25</f>
        <v>0</v>
      </c>
      <c r="I25" s="2"/>
    </row>
    <row r="26" spans="1:9" ht="16.5" customHeight="1">
      <c r="A26" s="80"/>
      <c r="B26" s="81"/>
      <c r="C26" s="106" t="s">
        <v>65</v>
      </c>
      <c r="D26" s="107"/>
      <c r="E26" s="5" t="s">
        <v>64</v>
      </c>
      <c r="F26" s="6">
        <v>25000</v>
      </c>
      <c r="G26" s="3">
        <v>12</v>
      </c>
      <c r="H26" s="6">
        <f t="shared" si="1"/>
        <v>300000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3300000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19968000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1996800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76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21964800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19968000</v>
      </c>
    </row>
    <row r="5" spans="1:6">
      <c r="A5" t="s">
        <v>43</v>
      </c>
      <c r="B5">
        <f>B4*1.13</f>
        <v>22563839.999999996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2020-09-29T10:24:10Z</dcterms:modified>
</cp:coreProperties>
</file>