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1CEC450D-3449-4A76-8373-CB6E0D92486A}" xr6:coauthVersionLast="46" xr6:coauthVersionMax="46" xr10:uidLastSave="{26CFD49F-8D85-45AE-BF0D-46E75700AAF9}"/>
  <bookViews>
    <workbookView xWindow="600" yWindow="72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<sst xmlns="http://schemas.openxmlformats.org/spreadsheetml/2006/main" count="94" uniqueCount="84">
  <si>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</si>
  <si>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</si>
  <si>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</si>
  <si>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</si>
  <si>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</si>
  <si>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</si>
  <si>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</si>
  <si>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</si>
  <si>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</si>
  <si>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</si>
  <si>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</si>
  <si>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</si>
  <si>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</si>
  <si>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</si>
  <si>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</si>
  <si>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</si>
  <si>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</si>
  <si>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</si>
  <si>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</si>
  <si>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</si>
  <si>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</si>
  <si>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</si>
  <si>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</si>
  <si>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</si>
  <si>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</si>
  <si>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</si>
  <si>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</si>
  <si>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</si>
  <si>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</si>
  <si>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</si>
  <si>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</si>
  <si>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</si>
  <si>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</si>
  <si>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</si>
  <si>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</si>
  <si>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</si>
  <si>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</si>
  <si>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</si>
  <si>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</si>
  <si>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</si>
  <si>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</si>
  <si>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</si>
  <si>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</si>
  <si>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</si>
  <si>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</si>
  <si>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</si>
  <si>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</si>
  <si>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</si>
  <si>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</si>
  <si>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</si>
  <si>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</si>
  <si>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</si>
  <si>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</si>
  <si>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</si>
  <si>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</si>
  <si>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</si>
  <si>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</si>
  <si>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</si>
  <si>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</si>
  <si>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</si>
  <si>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</si>
  <si>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</si>
  <si>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</si>
  <si>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</si>
  <si>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</si>
  <si>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</si>
  <si>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</si>
  <si>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</si>
  <si>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</si>
  <si>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</si>
  <si>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</si>
  <si>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 (코멧레이크S) (정품)</t>
    <phoneticPr fontId="1" type="noConversion"/>
  </si>
  <si>
    <t>삼성전자 DDR4-3200 (8GB)</t>
    <phoneticPr fontId="1" type="noConversion"/>
  </si>
  <si>
    <t>마이크론 Crucial BX500 대원CTS (240GB)</t>
    <phoneticPr fontId="1" type="noConversion"/>
  </si>
  <si>
    <t>ABKO NCORE 커넬 강화유리</t>
    <phoneticPr fontId="1" type="noConversion"/>
  </si>
  <si>
    <t>잘만 EcoMax 500W</t>
    <phoneticPr fontId="1" type="noConversion"/>
  </si>
  <si>
    <t>이체 및 세금계산서</t>
  </si>
  <si>
    <t>인텔정품쿨러</t>
    <phoneticPr fontId="1" type="noConversion"/>
  </si>
  <si>
    <t>ASRock H410M-HDVP 디앤디컴
HDMI, DVI, HDMI, M.2</t>
    <phoneticPr fontId="1" type="noConversion"/>
  </si>
  <si>
    <t>인텔내장그래픽 UHD 630</t>
    <phoneticPr fontId="1" type="noConversion"/>
  </si>
  <si>
    <t>제이더블유지</t>
    <phoneticPr fontId="1" type="noConversion"/>
  </si>
  <si>
    <t>키보드마우스 SET</t>
    <phoneticPr fontId="1" type="noConversion"/>
  </si>
  <si>
    <t>//</t>
    <phoneticPr fontId="1" type="noConversion"/>
  </si>
  <si>
    <t>270 IPSQ 유케어 TANK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</si>
</sst>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68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69</v>
      </c>
      <c r="B6" s="35"/>
      <c r="C6" s="61" t="s">
        <v>71</v>
      </c>
      <c r="D6" s="62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36"/>
      <c r="B7" s="37"/>
      <c r="C7" s="61" t="s">
        <v>77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78</v>
      </c>
      <c r="D8" s="116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36"/>
      <c r="B9" s="37"/>
      <c r="C9" s="61" t="s">
        <v>72</v>
      </c>
      <c r="D9" s="62"/>
      <c r="E9" s="3" t="s">
        <v>8</v>
      </c>
      <c r="F9" s="6">
        <v>51000</v>
      </c>
      <c r="G9" s="3">
        <v>1</v>
      </c>
      <c r="H9" s="6">
        <f t="shared" si="0"/>
        <v>51000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73</v>
      </c>
      <c r="D11" s="64"/>
      <c r="E11" s="3" t="s">
        <v>10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74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70</v>
      </c>
      <c r="B20" s="39"/>
      <c r="C20" s="52" t="s">
        <v>18</v>
      </c>
      <c r="D20" s="52"/>
      <c r="E20" s="67">
        <f>SUM(H6:H19)</f>
        <v>446000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446000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83</v>
      </c>
      <c r="D24" s="56"/>
      <c r="E24" s="5" t="s">
        <v>61</v>
      </c>
      <c r="F24" s="6">
        <v>157000</v>
      </c>
      <c r="G24" s="3">
        <v>1</v>
      </c>
      <c r="H24" s="6">
        <f>F24*G24</f>
        <v>157000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81</v>
      </c>
      <c r="D25" s="56"/>
      <c r="E25" s="33" t="s">
        <v>62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82</v>
      </c>
      <c r="D26" s="56"/>
      <c r="E26" s="5" t="s">
        <v>63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157000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603000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60300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76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3300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603000</v>
      </c>
    </row>
    <row r="5" spans="1:6">
      <c r="A5" t="s">
        <v>42</v>
      </c>
      <c r="B5">
        <f>B4*1.13</f>
        <v>681389.99999999988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2021-01-13T08:59:31Z</dcterms:modified>
</cp:coreProperties>
</file>