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1CEC450D-3449-4A76-8373-CB6E0D92486A}" xr6:coauthVersionLast="46" xr6:coauthVersionMax="46" xr10:uidLastSave="{26CFD49F-8D85-45AE-BF0D-46E75700AAF9}"/>
  <bookViews>
    <workbookView xWindow="600" yWindow="720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B3" i="1"/>
  <c r="H18" i="1" l="1"/>
  <c r="H19" i="1"/>
  <c r="H32" i="1" l="1"/>
  <c r="A25" i="1" l="1"/>
  <c r="C33" i="1" l="1"/>
  <c r="H39" i="1"/>
  <c r="H7" i="1" l="1"/>
  <c r="H8" i="1"/>
  <c r="H9" i="1"/>
  <c r="H10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<sst xmlns="http://schemas.openxmlformats.org/spreadsheetml/2006/main" count="94" uniqueCount="84">
  <si>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</si>
  <si>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</si>
  <si>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</si>
  <si>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</si>
  <si>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</si>
  <si>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</si>
  <si>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</si>
  <si>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</si>
  <si>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</si>
  <si>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</si>
  <si>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</si>
  <si>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</si>
  <si>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</si>
  <si>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</si>
  <si>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</si>
  <si>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</si>
  <si>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</si>
  <si>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</si>
  <si>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</si>
  <si>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</si>
  <si>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</si>
  <si>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</si>
  <si>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</si>
  <si>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</si>
  <si>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</si>
  <si>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</si>
  <si>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</si>
  <si>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</si>
  <si>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</si>
  <si>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</si>
  <si>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</si>
  <si>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</si>
  <si>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</si>
  <si>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</si>
  <si>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</si>
  <si>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</si>
  <si>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</si>
  <si>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</si>
  <si>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</si>
  <si>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</si>
  <si>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</si>
  <si>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</si>
  <si>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</si>
  <si>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</si>
  <si>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</si>
  <si>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</si>
  <si>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</si>
  <si>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</si>
  <si>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</si>
  <si>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</si>
  <si>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</si>
  <si>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</si>
  <si>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</si>
  <si>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</si>
  <si>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</si>
  <si>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</si>
  <si>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</si>
  <si>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</si>
  <si>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</si>
  <si>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</si>
  <si>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</si>
  <si>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</si>
  <si>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</si>
  <si>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</si>
  <si>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</si>
  <si>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</si>
  <si>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</si>
  <si>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</si>
  <si>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</si>
  <si>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</si>
  <si>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</si>
  <si>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코어i3-10세대 10100 (코멧레이크S) (정품)</t>
    <phoneticPr fontId="1" type="noConversion"/>
  </si>
  <si>
    <t>삼성전자 DDR4-3200 (8GB)</t>
    <phoneticPr fontId="1" type="noConversion"/>
  </si>
  <si>
    <t>마이크론 Crucial BX500 대원CTS (240GB)</t>
    <phoneticPr fontId="1" type="noConversion"/>
  </si>
  <si>
    <t>ABKO NCORE 커넬 강화유리</t>
    <phoneticPr fontId="1" type="noConversion"/>
  </si>
  <si>
    <t>잘만 EcoMax 500W</t>
    <phoneticPr fontId="1" type="noConversion"/>
  </si>
  <si>
    <t>이체 및 세금계산서</t>
  </si>
  <si>
    <t>인텔정품쿨러</t>
    <phoneticPr fontId="1" type="noConversion"/>
  </si>
  <si>
    <t>ASRock H410M-HDVP 디앤디컴
HDMI, DVI, HDMI, M.2</t>
    <phoneticPr fontId="1" type="noConversion"/>
  </si>
  <si>
    <t>인텔내장그래픽 UHD 630</t>
    <phoneticPr fontId="1" type="noConversion"/>
  </si>
  <si>
    <t>제이더블유지</t>
    <phoneticPr fontId="1" type="noConversion"/>
  </si>
  <si>
    <t>키보드마우스 SET</t>
    <phoneticPr fontId="1" type="noConversion"/>
  </si>
  <si>
    <t>//</t>
    <phoneticPr fontId="1" type="noConversion"/>
  </si>
  <si>
    <t>270 IPSQ 유케어 TANK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</si>
</sst>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68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44209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69</v>
      </c>
      <c r="B6" s="35"/>
      <c r="C6" s="61" t="s">
        <v>71</v>
      </c>
      <c r="D6" s="62"/>
      <c r="E6" s="3" t="s">
        <v>6</v>
      </c>
      <c r="F6" s="6">
        <v>155000</v>
      </c>
      <c r="G6" s="3">
        <v>1</v>
      </c>
      <c r="H6" s="6">
        <f>F6*G6</f>
        <v>155000</v>
      </c>
      <c r="I6" s="2"/>
    </row>
    <row r="7" spans="1:9" ht="24" customHeight="1">
      <c r="A7" s="36"/>
      <c r="B7" s="37"/>
      <c r="C7" s="61" t="s">
        <v>77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78</v>
      </c>
      <c r="D8" s="116"/>
      <c r="E8" s="3" t="s">
        <v>7</v>
      </c>
      <c r="F8" s="6">
        <v>86000</v>
      </c>
      <c r="G8" s="3">
        <v>1</v>
      </c>
      <c r="H8" s="6">
        <f t="shared" si="0"/>
        <v>86000</v>
      </c>
      <c r="I8" s="2"/>
    </row>
    <row r="9" spans="1:9" ht="37.5" customHeight="1">
      <c r="A9" s="36"/>
      <c r="B9" s="37"/>
      <c r="C9" s="61" t="s">
        <v>72</v>
      </c>
      <c r="D9" s="62"/>
      <c r="E9" s="3" t="s">
        <v>8</v>
      </c>
      <c r="F9" s="6">
        <v>51000</v>
      </c>
      <c r="G9" s="3">
        <v>1</v>
      </c>
      <c r="H9" s="6">
        <f t="shared" si="0"/>
        <v>51000</v>
      </c>
      <c r="I9" s="2"/>
    </row>
    <row r="10" spans="1:9" ht="24" customHeight="1">
      <c r="A10" s="36"/>
      <c r="B10" s="37"/>
      <c r="C10" s="61" t="s">
        <v>79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73</v>
      </c>
      <c r="D11" s="64"/>
      <c r="E11" s="3" t="s">
        <v>10</v>
      </c>
      <c r="F11" s="6">
        <v>39000</v>
      </c>
      <c r="G11" s="3">
        <v>1</v>
      </c>
      <c r="H11" s="6">
        <f t="shared" si="0"/>
        <v>39000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74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70</v>
      </c>
      <c r="B20" s="39"/>
      <c r="C20" s="52" t="s">
        <v>18</v>
      </c>
      <c r="D20" s="52"/>
      <c r="E20" s="67">
        <f>SUM(H6:H19)</f>
        <v>446000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446000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83</v>
      </c>
      <c r="D24" s="56"/>
      <c r="E24" s="5" t="s">
        <v>61</v>
      </c>
      <c r="F24" s="6">
        <v>157000</v>
      </c>
      <c r="G24" s="3">
        <v>1</v>
      </c>
      <c r="H24" s="6">
        <f>F24*G24</f>
        <v>157000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81</v>
      </c>
      <c r="D25" s="56"/>
      <c r="E25" s="33" t="s">
        <v>62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82</v>
      </c>
      <c r="D26" s="56"/>
      <c r="E26" s="5" t="s">
        <v>63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157000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603000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60300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76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3300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660000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603000</v>
      </c>
    </row>
    <row r="5" spans="1:6">
      <c r="A5" t="s">
        <v>42</v>
      </c>
      <c r="B5">
        <f>B4*1.13</f>
        <v>681389.99999999988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2020-12-16T06:18:49Z</cp:lastPrinted>
  <dcterms:created xsi:type="dcterms:W3CDTF">2019-03-28T03:58:09Z</dcterms:created>
  <dcterms:modified xsi:type="dcterms:W3CDTF">2021-01-13T08:59:31Z</dcterms:modified>
</cp:coreProperties>
</file>