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2" documentId="8_{5199AC4E-B895-4BE5-804A-4C8C0C8C9596}" xr6:coauthVersionLast="47" xr6:coauthVersionMax="47" xr10:uidLastSave="{61CB8B0A-DBDD-4333-BE54-2425F1E68F4A}"/>
  <bookViews>
    <workbookView xWindow="1950" yWindow="195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<sst xmlns="http://schemas.openxmlformats.org/spreadsheetml/2006/main" count="106" uniqueCount="90">
  <si>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</si>
  <si>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</si>
  <si>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</si>
  <si>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</si>
  <si>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</si>
  <si>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</si>
  <si>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</si>
  <si>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</si>
  <si>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</si>
  <si>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</si>
  <si>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</si>
  <si>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</si>
  <si>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</si>
  <si>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</si>
  <si>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</si>
  <si>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</si>
  <si>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</si>
  <si>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</si>
  <si>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</si>
  <si>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</si>
  <si>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</si>
  <si>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</si>
  <si>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</si>
  <si>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</si>
  <si>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</si>
  <si>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</si>
  <si>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</si>
  <si>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</si>
  <si>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</si>
  <si>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</si>
  <si>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</si>
  <si>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</si>
  <si>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</si>
  <si>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</si>
  <si>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</si>
  <si>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</si>
  <si>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</si>
  <si>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</si>
  <si>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</si>
  <si>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</si>
  <si>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</si>
  <si>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</si>
  <si>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</si>
  <si>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</si>
  <si>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</si>
  <si>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</si>
  <si>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</si>
  <si>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</si>
  <si>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</si>
  <si>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</si>
  <si>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</si>
  <si>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</si>
  <si>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</si>
  <si>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</si>
  <si>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</si>
  <si>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</si>
  <si>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</si>
  <si>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</si>
  <si>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</si>
  <si>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</si>
  <si>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</si>
  <si>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</si>
  <si>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</si>
  <si>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</si>
  <si>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</si>
  <si>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</si>
  <si>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</si>
  <si>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</si>
  <si>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</si>
  <si>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</si>
  <si>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</si>
  <si>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</si>
  <si>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</si>
  <si>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</si>
  <si>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</si>
  <si>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</si>
  <si>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</si>
  <si>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GTX1060 D5 3G 중고그래픽 무상3개월</t>
    <phoneticPr fontId="1" type="noConversion"/>
  </si>
  <si>
    <t xml:space="preserve">삼성전자 DDR4-3200 (16GB) </t>
    <phoneticPr fontId="1" type="noConversion"/>
  </si>
  <si>
    <t>정희승고객님</t>
    <phoneticPr fontId="1" type="noConversion"/>
  </si>
  <si>
    <t>인텔정품쿨러</t>
    <phoneticPr fontId="1" type="noConversion"/>
  </si>
  <si>
    <t xml:space="preserve">ASUS PRIME H510M-K </t>
    <phoneticPr fontId="1" type="noConversion"/>
  </si>
  <si>
    <t xml:space="preserve">Western Digital WD Blue SN570 M.2 NVMe (500GB) </t>
    <phoneticPr fontId="1" type="noConversion"/>
  </si>
  <si>
    <t xml:space="preserve">마이크로닉스 COOLMAX VISION II 600W </t>
    <phoneticPr fontId="1" type="noConversion"/>
  </si>
  <si>
    <t>앱코 커넬 강화유리</t>
    <phoneticPr fontId="1" type="noConversion"/>
  </si>
  <si>
    <t>인텔 코어i5-10세대 10400F (코멧레이크S) (정품)</t>
    <phoneticPr fontId="1" type="noConversion"/>
  </si>
  <si>
    <t>키보드 합본 유선셋트</t>
    <phoneticPr fontId="1" type="noConversion"/>
  </si>
  <si>
    <t>마우스패드</t>
    <phoneticPr fontId="1" type="noConversion"/>
  </si>
  <si>
    <t>키보드</t>
    <phoneticPr fontId="1" type="noConversion"/>
  </si>
  <si>
    <t>WD 하드 1TB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</si>
</sst>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38" t="s">
        <v>76</v>
      </c>
      <c r="D1" s="39"/>
      <c r="E1" s="108"/>
      <c r="F1" s="109"/>
      <c r="G1" s="109"/>
      <c r="H1" s="110"/>
    </row>
    <row r="2" spans="1:9" ht="22.5" customHeight="1">
      <c r="A2" s="15" t="s">
        <v>39</v>
      </c>
      <c r="B2" s="29"/>
      <c r="C2" s="40"/>
      <c r="D2" s="41"/>
      <c r="E2" s="111"/>
      <c r="F2" s="36"/>
      <c r="G2" s="36"/>
      <c r="H2" s="112"/>
    </row>
    <row r="3" spans="1:9" ht="22.5" customHeight="1">
      <c r="A3" s="15" t="s">
        <v>40</v>
      </c>
      <c r="B3" s="16">
        <f ca="1">TODAY()</f>
        <v>45004</v>
      </c>
      <c r="C3" s="15" t="s">
        <v>41</v>
      </c>
      <c r="D3" s="18"/>
      <c r="E3" s="111"/>
      <c r="F3" s="36"/>
      <c r="G3" s="36"/>
      <c r="H3" s="112"/>
    </row>
    <row r="4" spans="1:9" ht="22.5" customHeight="1">
      <c r="A4" s="14" t="s">
        <v>38</v>
      </c>
      <c r="B4" s="44"/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53" t="s">
        <v>85</v>
      </c>
      <c r="D6" s="54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67"/>
      <c r="B7" s="68"/>
      <c r="C7" s="53" t="s">
        <v>80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67"/>
      <c r="B9" s="68"/>
      <c r="C9" s="53" t="s">
        <v>78</v>
      </c>
      <c r="D9" s="54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7"/>
      <c r="B10" s="68"/>
      <c r="C10" s="53" t="s">
        <v>77</v>
      </c>
      <c r="D10" s="54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7"/>
      <c r="B13" s="68"/>
      <c r="C13" s="47" t="s">
        <v>89</v>
      </c>
      <c r="D13" s="48"/>
      <c r="E13" s="3" t="s">
        <v>53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7"/>
      <c r="B15" s="68"/>
      <c r="C15" s="47" t="s">
        <v>83</v>
      </c>
      <c r="D15" s="48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58"/>
      <c r="D19" s="75"/>
      <c r="E19" s="59"/>
      <c r="F19" s="7"/>
      <c r="G19" s="4"/>
      <c r="H19" s="6">
        <f t="shared" si="0"/>
        <v>0</v>
      </c>
      <c r="I19" s="2"/>
    </row>
    <row r="20" spans="1:9" ht="12.75" customHeight="1">
      <c r="A20" s="69" t="s">
        <v>52</v>
      </c>
      <c r="B20" s="70"/>
      <c r="C20" s="46" t="s">
        <v>16</v>
      </c>
      <c r="D20" s="46"/>
      <c r="E20" s="60">
        <f>SUM(H6:H19)</f>
        <v>675000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6"/>
      <c r="D21" s="46"/>
      <c r="E21" s="60">
        <f>E20*G20</f>
        <v>675000</v>
      </c>
      <c r="F21" s="60"/>
      <c r="G21" s="60"/>
      <c r="H21" s="118"/>
      <c r="I21" s="2"/>
    </row>
    <row r="22" spans="1:9" ht="12.75" customHeight="1">
      <c r="A22" s="71"/>
      <c r="B22" s="72"/>
      <c r="C22" s="46"/>
      <c r="D22" s="46"/>
      <c r="E22" s="60"/>
      <c r="F22" s="60"/>
      <c r="G22" s="60"/>
      <c r="H22" s="118"/>
      <c r="I22" s="2"/>
    </row>
    <row r="23" spans="1:9" ht="17.25" customHeight="1">
      <c r="A23" s="71"/>
      <c r="B23" s="72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86</v>
      </c>
      <c r="D24" s="48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1" t="s">
        <v>74</v>
      </c>
      <c r="B25" s="92"/>
      <c r="C25" s="88" t="s">
        <v>87</v>
      </c>
      <c r="D25" s="48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8"/>
      <c r="D31" s="59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3"/>
      <c r="F34" s="64"/>
      <c r="G34" s="64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675000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67500.000000000116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75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/>
      <c r="F38" s="125">
        <v>2500</v>
      </c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740000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-2500.0000000001164</v>
      </c>
      <c r="I40" s="2"/>
    </row>
    <row r="41" spans="1:9" ht="16.5" customHeight="1">
      <c r="B41" s="35"/>
      <c r="C41" s="2"/>
      <c r="D41" s="2"/>
      <c r="E41" s="101" t="s">
        <v>54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C28:D28"/>
    <mergeCell ref="C19:E19"/>
    <mergeCell ref="A42:B42"/>
    <mergeCell ref="F40:G40"/>
    <mergeCell ref="C1:D2"/>
    <mergeCell ref="C5:D5"/>
    <mergeCell ref="B4:D4"/>
    <mergeCell ref="C20:D22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675000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192500.00000000003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675000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675000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675000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2023-03-19T06:21:44Z</cp:lastPrinted>
  <dcterms:created xsi:type="dcterms:W3CDTF">2019-03-28T03:58:09Z</dcterms:created>
  <dcterms:modified xsi:type="dcterms:W3CDTF">2023-03-19T06:21:50Z</dcterms:modified>
</cp:coreProperties>
</file>