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A3C054E-D737-4EE8-90A1-EFA04F5E10A6}" xr6:coauthVersionLast="47" xr6:coauthVersionMax="47" xr10:uidLastSave="{F43ABB45-D390-47B5-AAF1-F438BF253CEE}"/>
  <bookViews>
    <workbookView xWindow="7245" yWindow="1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<sst xmlns="http://schemas.openxmlformats.org/spreadsheetml/2006/main" count="84" uniqueCount="74">
  <si>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</si>
  <si>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</si>
  <si>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</si>
  <si>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</si>
  <si>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</si>
  <si>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</si>
  <si>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</si>
  <si>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</si>
  <si>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</si>
  <si>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</si>
  <si>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</si>
  <si>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</si>
  <si>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</si>
  <si>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</si>
  <si>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</si>
  <si>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</si>
  <si>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</si>
  <si>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</si>
  <si>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</si>
  <si>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</si>
  <si>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</si>
  <si>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</si>
  <si>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</si>
  <si>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</si>
  <si>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</si>
  <si>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</si>
  <si>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</si>
  <si>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</si>
  <si>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</si>
  <si>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</si>
  <si>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</si>
  <si>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</si>
  <si>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</si>
  <si>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</si>
  <si>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</si>
  <si>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</si>
  <si>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</si>
  <si>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</si>
  <si>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</si>
  <si>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</si>
  <si>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</si>
  <si>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</si>
  <si>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</si>
  <si>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</si>
  <si>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</si>
  <si>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</si>
  <si>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</si>
  <si>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</si>
  <si>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</si>
  <si>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</si>
  <si>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</si>
  <si>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</si>
  <si>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</si>
  <si>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</si>
  <si>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</si>
  <si>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</si>
  <si>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</si>
  <si>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</si>
  <si>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</si>
  <si>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</si>
  <si>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</si>
  <si>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</si>
  <si>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인텔 코어i7-12세대 12700KF (엘더레이크) (정품)</t>
    <phoneticPr fontId="1" type="noConversion"/>
  </si>
  <si>
    <t>EVGA CLC 280 Liquid</t>
    <phoneticPr fontId="1" type="noConversion"/>
  </si>
  <si>
    <t>MSI MAG B660M 박격포 WIFI</t>
    <phoneticPr fontId="1" type="noConversion"/>
  </si>
  <si>
    <t>삼성전자 DDR5-4800 병행수입 (16GB)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</si>
  <si>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</si>
  <si>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</si>
  <si>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마이크로닉스 EM2-STEREO (화이트)</t>
    <phoneticPr fontId="1" type="noConversion"/>
  </si>
  <si>
    <t>FSP HYDRO G PRO 850W 80PLUS Gold Full Modular</t>
    <phoneticPr fontId="1" type="noConversion"/>
  </si>
  <si>
    <t>정혁</t>
    <phoneticPr fontId="1" type="noConversion"/>
  </si>
  <si>
    <t>010-9105-7827</t>
    <phoneticPr fontId="1" type="noConversion"/>
  </si>
  <si>
    <t>2022년 05월 26일 목요일 12시 까지작업</t>
    <phoneticPr fontId="1" type="noConversion"/>
  </si>
  <si>
    <t>답십리동 1003 307동 803호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</si>
</sst>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8" sqref="K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6" t="s">
        <v>54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71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44707</v>
      </c>
      <c r="C3" s="16" t="s">
        <v>42</v>
      </c>
      <c r="D3" s="19" t="s">
        <v>72</v>
      </c>
      <c r="E3" s="105"/>
      <c r="F3" s="106"/>
      <c r="G3" s="106"/>
      <c r="H3" s="107"/>
    </row>
    <row r="4" spans="1:9" ht="22.5" customHeight="1">
      <c r="A4" s="14" t="s">
        <v>39</v>
      </c>
      <c r="B4" s="52" t="s">
        <v>73</v>
      </c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55</v>
      </c>
      <c r="B6" s="37"/>
      <c r="C6" s="61" t="s">
        <v>62</v>
      </c>
      <c r="D6" s="62"/>
      <c r="E6" s="3" t="s">
        <v>6</v>
      </c>
      <c r="F6" s="6">
        <v>536000</v>
      </c>
      <c r="G6" s="3">
        <v>1</v>
      </c>
      <c r="H6" s="6">
        <f>F6*G6</f>
        <v>536000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>
        <v>135000</v>
      </c>
      <c r="G7" s="3">
        <v>1</v>
      </c>
      <c r="H7" s="6">
        <f t="shared" ref="H7:H19" si="0">F7*G7</f>
        <v>135000</v>
      </c>
      <c r="I7" s="2"/>
    </row>
    <row r="8" spans="1:9" ht="25.5" customHeight="1">
      <c r="A8" s="38"/>
      <c r="B8" s="39"/>
      <c r="C8" s="114" t="s">
        <v>64</v>
      </c>
      <c r="D8" s="115"/>
      <c r="E8" s="3" t="s">
        <v>7</v>
      </c>
      <c r="F8" s="6">
        <v>236000</v>
      </c>
      <c r="G8" s="3">
        <v>1</v>
      </c>
      <c r="H8" s="6">
        <f t="shared" si="0"/>
        <v>236000</v>
      </c>
      <c r="I8" s="2"/>
    </row>
    <row r="9" spans="1:9" ht="37.5" customHeight="1">
      <c r="A9" s="38"/>
      <c r="B9" s="39"/>
      <c r="C9" s="61" t="s">
        <v>65</v>
      </c>
      <c r="D9" s="62"/>
      <c r="E9" s="3" t="s">
        <v>8</v>
      </c>
      <c r="F9" s="6">
        <v>130000</v>
      </c>
      <c r="G9" s="3">
        <v>2</v>
      </c>
      <c r="H9" s="6">
        <f t="shared" si="0"/>
        <v>260000</v>
      </c>
      <c r="I9" s="2"/>
    </row>
    <row r="10" spans="1:9" ht="24" customHeight="1">
      <c r="A10" s="38"/>
      <c r="B10" s="39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66</v>
      </c>
      <c r="D12" s="62"/>
      <c r="E12" s="3" t="s">
        <v>10</v>
      </c>
      <c r="F12" s="6">
        <v>169000</v>
      </c>
      <c r="G12" s="3">
        <v>1</v>
      </c>
      <c r="H12" s="6">
        <f t="shared" si="0"/>
        <v>169000</v>
      </c>
      <c r="I12" s="2"/>
    </row>
    <row r="13" spans="1:9" ht="24" customHeight="1">
      <c r="A13" s="38"/>
      <c r="B13" s="39"/>
      <c r="C13" s="32" t="s">
        <v>67</v>
      </c>
      <c r="D13" s="33"/>
      <c r="E13" s="3" t="s">
        <v>57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38"/>
      <c r="B14" s="39"/>
      <c r="C14" s="32" t="s">
        <v>68</v>
      </c>
      <c r="D14" s="33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38"/>
      <c r="B15" s="39"/>
      <c r="C15" s="32" t="s">
        <v>69</v>
      </c>
      <c r="D15" s="33"/>
      <c r="E15" s="3" t="s">
        <v>12</v>
      </c>
      <c r="F15" s="6">
        <v>157000</v>
      </c>
      <c r="G15" s="3">
        <v>1</v>
      </c>
      <c r="H15" s="6">
        <f t="shared" si="0"/>
        <v>157000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56</v>
      </c>
      <c r="B20" s="41"/>
      <c r="C20" s="54" t="s">
        <v>16</v>
      </c>
      <c r="D20" s="54"/>
      <c r="E20" s="65">
        <f>SUM(H6:H19)</f>
        <v>1669000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1669000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1669000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166900.00000000023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61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35900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1800000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58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59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1669000</v>
      </c>
    </row>
    <row r="5" spans="1:6">
      <c r="A5" t="s">
        <v>38</v>
      </c>
      <c r="B5">
        <f>B4*1.12</f>
        <v>1869280.0000000002</v>
      </c>
    </row>
    <row r="6" spans="1:6">
      <c r="A6" t="s">
        <v>60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2022-05-25T09:25:03Z</cp:lastPrinted>
  <dcterms:created xsi:type="dcterms:W3CDTF">2019-03-28T03:58:09Z</dcterms:created>
  <dcterms:modified xsi:type="dcterms:W3CDTF">2022-05-26T03:48:32Z</dcterms:modified>
</cp:coreProperties>
</file>