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225CB893-ED97-4735-B8AC-A1FEAF02964F}" xr6:coauthVersionLast="47" xr6:coauthVersionMax="47" xr10:uidLastSave="{1E81E389-F68D-40C5-A870-B4026F6A357C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<sst xmlns="http://schemas.openxmlformats.org/spreadsheetml/2006/main" count="98" uniqueCount="84">
  <si>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</si>
  <si>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</si>
  <si>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</si>
  <si>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</si>
  <si>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</si>
  <si>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</si>
  <si>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</si>
  <si>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</si>
  <si>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</si>
  <si>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</si>
  <si>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</si>
  <si>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</si>
  <si>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</si>
  <si>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</si>
  <si>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</si>
  <si>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</si>
  <si>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</si>
  <si>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</si>
  <si>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</si>
  <si>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</si>
  <si>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</si>
  <si>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</si>
  <si>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</si>
  <si>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</si>
  <si>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</si>
  <si>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</si>
  <si>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</si>
  <si>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</si>
  <si>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</si>
  <si>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</si>
  <si>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</si>
  <si>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</si>
  <si>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</si>
  <si>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</si>
  <si>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</si>
  <si>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</si>
  <si>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</si>
  <si>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</si>
  <si>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</si>
  <si>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</si>
  <si>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</si>
  <si>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</si>
  <si>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</si>
  <si>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</si>
  <si>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</si>
  <si>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</si>
  <si>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</si>
  <si>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</si>
  <si>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</si>
  <si>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</si>
  <si>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</si>
  <si>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</si>
  <si>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</si>
  <si>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</si>
  <si>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</si>
  <si>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</si>
  <si>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</si>
  <si>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</si>
  <si>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</si>
  <si>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</si>
  <si>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</si>
  <si>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</si>
  <si>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12400F (엘더레이크) (정품)</t>
    <phoneticPr fontId="1" type="noConversion"/>
  </si>
  <si>
    <t>건평정보통신 IPLEX Typhoon V2</t>
    <phoneticPr fontId="1" type="noConversion"/>
  </si>
  <si>
    <t>MSI 지포스 RTX 3060 게이밍 X D6 12GB 트윈프로져8</t>
    <phoneticPr fontId="1" type="noConversion"/>
  </si>
  <si>
    <t>마이크로닉스 Classic II 풀체인지 700W 80PLUS 230V EU</t>
    <phoneticPr fontId="1" type="noConversion"/>
  </si>
  <si>
    <t>기존</t>
    <phoneticPr fontId="1" type="noConversion"/>
  </si>
  <si>
    <t>삼성전자 DDR5-4800 (8GB)</t>
    <phoneticPr fontId="1" type="noConversion"/>
  </si>
  <si>
    <t>MSI MAG B660M 박격포</t>
    <phoneticPr fontId="1" type="noConversion"/>
  </si>
  <si>
    <t>cpu</t>
    <phoneticPr fontId="1" type="noConversion"/>
  </si>
  <si>
    <t>i7 6700k</t>
    <phoneticPr fontId="1" type="noConversion"/>
  </si>
  <si>
    <t>메인보드</t>
    <phoneticPr fontId="1" type="noConversion"/>
  </si>
  <si>
    <t>메인보드 막시무스</t>
    <phoneticPr fontId="1" type="noConversion"/>
  </si>
  <si>
    <t>메모리</t>
    <phoneticPr fontId="1" type="noConversion"/>
  </si>
  <si>
    <t>램4G</t>
    <phoneticPr fontId="1" type="noConversion"/>
  </si>
  <si>
    <t>삼성 250G</t>
    <phoneticPr fontId="1" type="noConversion"/>
  </si>
  <si>
    <t>타이탄</t>
    <phoneticPr fontId="1" type="noConversion"/>
  </si>
  <si>
    <t>4TB</t>
    <phoneticPr fontId="1" type="noConversion"/>
  </si>
  <si>
    <t>수냉</t>
    <phoneticPr fontId="1" type="noConversion"/>
  </si>
  <si>
    <t>수냉쿨러</t>
    <phoneticPr fontId="1" type="noConversion"/>
  </si>
  <si>
    <t>정인오</t>
    <phoneticPr fontId="1" type="noConversion"/>
  </si>
  <si>
    <t>010-8614-6803</t>
    <phoneticPr fontId="1" type="noConversion"/>
  </si>
  <si>
    <t>darkFlash DLM21 RGB MESH 강화유리 (화이트)</t>
    <phoneticPr fontId="1" type="noConversion"/>
  </si>
  <si>
    <t xml:space="preserve">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</si>
</sst>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6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80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 t="s">
        <v>81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44772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254000</v>
      </c>
      <c r="G6" s="3">
        <v>1</v>
      </c>
      <c r="H6" s="6">
        <f>F6*G6</f>
        <v>254000</v>
      </c>
      <c r="I6" s="2"/>
    </row>
    <row r="7" spans="1:9" ht="24" customHeight="1">
      <c r="A7" s="62"/>
      <c r="B7" s="63"/>
      <c r="C7" s="48" t="s">
        <v>63</v>
      </c>
      <c r="D7" s="49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2"/>
      <c r="B8" s="63"/>
      <c r="C8" s="114" t="s">
        <v>68</v>
      </c>
      <c r="D8" s="115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62"/>
      <c r="B9" s="63"/>
      <c r="C9" s="48" t="s">
        <v>67</v>
      </c>
      <c r="D9" s="49"/>
      <c r="E9" s="3" t="s">
        <v>8</v>
      </c>
      <c r="F9" s="6">
        <v>57000</v>
      </c>
      <c r="G9" s="3">
        <v>2</v>
      </c>
      <c r="H9" s="6">
        <f t="shared" si="0"/>
        <v>114000</v>
      </c>
      <c r="I9" s="2"/>
    </row>
    <row r="10" spans="1:9" ht="24" customHeight="1">
      <c r="A10" s="62"/>
      <c r="B10" s="63"/>
      <c r="C10" s="48" t="s">
        <v>64</v>
      </c>
      <c r="D10" s="49"/>
      <c r="E10" s="3" t="s">
        <v>9</v>
      </c>
      <c r="F10" s="6">
        <v>529000</v>
      </c>
      <c r="G10" s="3">
        <v>1</v>
      </c>
      <c r="H10" s="6">
        <f t="shared" si="0"/>
        <v>529000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66</v>
      </c>
      <c r="D12" s="49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82</v>
      </c>
      <c r="D14" s="43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2"/>
      <c r="B15" s="63"/>
      <c r="C15" s="42" t="s">
        <v>65</v>
      </c>
      <c r="D15" s="43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1342000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1342000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70</v>
      </c>
      <c r="D24" s="43"/>
      <c r="E24" t="s">
        <v>69</v>
      </c>
      <c r="F24" s="6">
        <v>88000</v>
      </c>
      <c r="G24" s="3">
        <v>-1</v>
      </c>
      <c r="H24" s="6">
        <f>F24*G24</f>
        <v>-88000</v>
      </c>
      <c r="I24" s="2"/>
    </row>
    <row r="25" spans="1:9" ht="25.15" customHeight="1">
      <c r="A25" s="85"/>
      <c r="B25" s="86"/>
      <c r="C25" s="82" t="s">
        <v>72</v>
      </c>
      <c r="D25" s="43"/>
      <c r="E25" s="5" t="s">
        <v>71</v>
      </c>
      <c r="F25" s="6">
        <v>30000</v>
      </c>
      <c r="G25" s="3">
        <v>-1</v>
      </c>
      <c r="H25" s="6">
        <f t="shared" ref="H25:H32" si="1">F25*G25</f>
        <v>-30000</v>
      </c>
      <c r="I25" s="2"/>
    </row>
    <row r="26" spans="1:9">
      <c r="A26" s="87"/>
      <c r="B26" s="88"/>
      <c r="C26" s="82" t="s">
        <v>74</v>
      </c>
      <c r="D26" s="43"/>
      <c r="E26" s="5" t="s">
        <v>73</v>
      </c>
      <c r="F26" s="6">
        <v>10000</v>
      </c>
      <c r="G26" s="3">
        <v>-4</v>
      </c>
      <c r="H26" s="6">
        <f t="shared" si="1"/>
        <v>-40000</v>
      </c>
      <c r="I26" s="2"/>
    </row>
    <row r="27" spans="1:9">
      <c r="A27" s="87"/>
      <c r="B27" s="88"/>
      <c r="C27" s="53" t="s">
        <v>75</v>
      </c>
      <c r="D27" s="54"/>
      <c r="E27" s="5" t="s">
        <v>10</v>
      </c>
      <c r="F27" s="6">
        <v>15000</v>
      </c>
      <c r="G27" s="3">
        <v>-1</v>
      </c>
      <c r="H27" s="6">
        <f t="shared" si="1"/>
        <v>-15000</v>
      </c>
      <c r="I27" s="2"/>
    </row>
    <row r="28" spans="1:9">
      <c r="A28" s="87"/>
      <c r="B28" s="88"/>
      <c r="C28" s="53" t="s">
        <v>83</v>
      </c>
      <c r="D28" s="54"/>
      <c r="E28" s="5" t="s">
        <v>10</v>
      </c>
      <c r="F28" s="6">
        <v>7000</v>
      </c>
      <c r="G28" s="3">
        <v>-1</v>
      </c>
      <c r="H28" s="6">
        <f t="shared" si="1"/>
        <v>-7000</v>
      </c>
      <c r="I28" s="2"/>
    </row>
    <row r="29" spans="1:9">
      <c r="A29" s="87"/>
      <c r="B29" s="88"/>
      <c r="C29" s="53" t="s">
        <v>76</v>
      </c>
      <c r="D29" s="54"/>
      <c r="E29" s="5" t="s">
        <v>9</v>
      </c>
      <c r="F29" s="6">
        <v>100000</v>
      </c>
      <c r="G29" s="3">
        <v>-1</v>
      </c>
      <c r="H29" s="6">
        <f t="shared" si="1"/>
        <v>-100000</v>
      </c>
      <c r="I29" s="2"/>
    </row>
    <row r="30" spans="1:9">
      <c r="A30" s="87"/>
      <c r="B30" s="88"/>
      <c r="C30" s="53" t="s">
        <v>77</v>
      </c>
      <c r="D30" s="54"/>
      <c r="E30" s="5" t="s">
        <v>56</v>
      </c>
      <c r="F30" s="6">
        <v>15000</v>
      </c>
      <c r="G30" s="3">
        <v>-2</v>
      </c>
      <c r="H30" s="6">
        <f t="shared" si="1"/>
        <v>-30000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 t="s">
        <v>79</v>
      </c>
      <c r="D32" s="54"/>
      <c r="E32" s="5" t="s">
        <v>78</v>
      </c>
      <c r="F32" s="6">
        <v>14000</v>
      </c>
      <c r="G32" s="3">
        <v>-1</v>
      </c>
      <c r="H32" s="6">
        <f t="shared" si="1"/>
        <v>-14000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-324000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1018000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101800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1119800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1018000</v>
      </c>
    </row>
    <row r="5" spans="1:6">
      <c r="A5" t="s">
        <v>38</v>
      </c>
      <c r="B5">
        <f>B4*1.12</f>
        <v>1140160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2022-07-30T09:01:17Z</cp:lastPrinted>
  <dcterms:created xsi:type="dcterms:W3CDTF">2019-03-28T03:58:09Z</dcterms:created>
  <dcterms:modified xsi:type="dcterms:W3CDTF">2022-07-30T10:45:11Z</dcterms:modified>
</cp:coreProperties>
</file>