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BB140A2C-28BC-4E74-AEC3-F63961F8A9A4}" xr6:coauthVersionLast="47" xr6:coauthVersionMax="47" xr10:uidLastSave="{00000000-0000-0000-0000-000000000000}"/>
  <bookViews>
    <workbookView xWindow="3240" yWindow="945" windowWidth="14400" windowHeight="156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<sst xmlns="http://schemas.openxmlformats.org/spreadsheetml/2006/main" count="89" uniqueCount="80">
  <si>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</si>
  <si>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</si>
  <si>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</si>
  <si>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</si>
  <si>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</si>
  <si>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</si>
  <si>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</si>
  <si>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</si>
  <si>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</si>
  <si>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</si>
  <si>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</si>
  <si>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</si>
  <si>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</si>
  <si>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</si>
  <si>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</si>
  <si>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</si>
  <si>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</si>
  <si>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</si>
  <si>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</si>
  <si>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</si>
  <si>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</si>
  <si>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</si>
  <si>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</si>
  <si>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</si>
  <si>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</si>
  <si>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</si>
  <si>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</si>
  <si>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</si>
  <si>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</si>
  <si>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</si>
  <si>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</si>
  <si>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</si>
  <si>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</si>
  <si>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</si>
  <si>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</si>
  <si>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</si>
  <si>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</si>
  <si>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</si>
  <si>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</si>
  <si>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</si>
  <si>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</si>
  <si>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</si>
  <si>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</si>
  <si>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</si>
  <si>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</si>
  <si>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</si>
  <si>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</si>
  <si>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</si>
  <si>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</si>
  <si>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</si>
  <si>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</si>
  <si>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</si>
  <si>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</si>
  <si>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</si>
  <si>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</si>
  <si>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</si>
  <si>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</si>
  <si>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</si>
  <si>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</si>
  <si>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</si>
  <si>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</si>
  <si>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</si>
  <si>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</si>
  <si>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</si>
  <si>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</si>
  <si>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정인오</t>
    <phoneticPr fontId="1" type="noConversion"/>
  </si>
  <si>
    <t>삼성전자 DDR4-3200 (16GB)</t>
    <phoneticPr fontId="1" type="noConversion"/>
  </si>
  <si>
    <t>마이크론 Crucial P2 M.2 NVMe (500GB)</t>
    <phoneticPr fontId="1" type="noConversion"/>
  </si>
  <si>
    <t>아이구주 VENTI J500 프리모 II (블랙)</t>
    <phoneticPr fontId="1" type="noConversion"/>
  </si>
  <si>
    <t>마이크로닉스 COOLMAX 500W</t>
    <phoneticPr fontId="1" type="noConversion"/>
  </si>
  <si>
    <t>배송비</t>
    <phoneticPr fontId="1" type="noConversion"/>
  </si>
  <si>
    <t>로젠택배 3중 안전포장</t>
    <phoneticPr fontId="1" type="noConversion"/>
  </si>
  <si>
    <t>키마셋</t>
    <phoneticPr fontId="1" type="noConversion"/>
  </si>
  <si>
    <t>게이밍 키보드 마우스 세트</t>
    <phoneticPr fontId="1" type="noConversion"/>
  </si>
  <si>
    <t>장패드</t>
    <phoneticPr fontId="1" type="noConversion"/>
  </si>
  <si>
    <t>5mm 고급 게이밍 장패드</t>
    <phoneticPr fontId="1" type="noConversion"/>
  </si>
  <si>
    <t>MSI 지포스 GTX 1650 벤투스 S OC D6 4GB</t>
    <phoneticPr fontId="1" type="noConversion"/>
  </si>
  <si>
    <t>LEADCOOL 타워형 쿨러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</si>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</sst>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65</v>
      </c>
      <c r="C1" s="46" t="s">
        <v>57</v>
      </c>
      <c r="D1" s="47"/>
      <c r="E1" s="102"/>
      <c r="F1" s="103"/>
      <c r="G1" s="103"/>
      <c r="H1" s="104"/>
    </row>
    <row r="2" spans="1:9" ht="22.5" customHeight="1">
      <c r="A2" s="15" t="s">
        <v>42</v>
      </c>
      <c r="B2" s="20">
        <v>1086146803</v>
      </c>
      <c r="C2" s="48"/>
      <c r="D2" s="49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44676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6" t="s">
        <v>58</v>
      </c>
      <c r="B6" s="37"/>
      <c r="C6" s="61" t="s">
        <v>78</v>
      </c>
      <c r="D6" s="62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5.5" customHeight="1">
      <c r="A7" s="38"/>
      <c r="B7" s="39"/>
      <c r="C7" s="61" t="s">
        <v>77</v>
      </c>
      <c r="D7" s="62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8"/>
      <c r="B8" s="39"/>
      <c r="C8" s="114" t="s">
        <v>79</v>
      </c>
      <c r="D8" s="115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38"/>
      <c r="B9" s="39"/>
      <c r="C9" s="61" t="s">
        <v>66</v>
      </c>
      <c r="D9" s="62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5.5" customHeight="1">
      <c r="A10" s="38"/>
      <c r="B10" s="39"/>
      <c r="C10" s="61" t="s">
        <v>76</v>
      </c>
      <c r="D10" s="62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5.5" customHeight="1">
      <c r="A11" s="38"/>
      <c r="B11" s="39"/>
      <c r="C11" s="63" t="s">
        <v>67</v>
      </c>
      <c r="D11" s="64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5.5" customHeight="1">
      <c r="A12" s="38"/>
      <c r="B12" s="39"/>
      <c r="C12" s="61"/>
      <c r="D12" s="62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38"/>
      <c r="B13" s="39"/>
      <c r="C13" s="32" t="s">
        <v>64</v>
      </c>
      <c r="D13" s="33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8"/>
      <c r="B14" s="39"/>
      <c r="C14" s="32" t="s">
        <v>68</v>
      </c>
      <c r="D14" s="3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38"/>
      <c r="B15" s="39"/>
      <c r="C15" s="32" t="s">
        <v>69</v>
      </c>
      <c r="D15" s="33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45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53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59</v>
      </c>
      <c r="B20" s="41"/>
      <c r="C20" s="54" t="s">
        <v>16</v>
      </c>
      <c r="D20" s="54"/>
      <c r="E20" s="65">
        <f>SUM(H6:H19)</f>
        <v>900000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900000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4"/>
      <c r="B24" s="45"/>
      <c r="C24" s="32" t="s">
        <v>71</v>
      </c>
      <c r="D24" s="33"/>
      <c r="E24" s="5" t="s">
        <v>70</v>
      </c>
      <c r="F24" s="6">
        <v>10000</v>
      </c>
      <c r="G24" s="3">
        <v>1</v>
      </c>
      <c r="H24" s="6">
        <f>F24*G24</f>
        <v>10000</v>
      </c>
      <c r="I24" s="2"/>
    </row>
    <row r="25" spans="1:9" ht="22.5" customHeight="1">
      <c r="A25" s="85" t="s">
        <v>62</v>
      </c>
      <c r="B25" s="86"/>
      <c r="C25" s="82" t="s">
        <v>73</v>
      </c>
      <c r="D25" s="33"/>
      <c r="E25" s="31" t="s">
        <v>72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 ht="22.5" customHeight="1">
      <c r="A26" s="87"/>
      <c r="B26" s="88"/>
      <c r="C26" s="82" t="s">
        <v>75</v>
      </c>
      <c r="D26" s="33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 ht="22.5" customHeight="1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 ht="22.5" customHeight="1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 ht="22.5" customHeight="1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22.5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 ht="22.5" customHeight="1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30000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930000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93000.000000000116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60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1023000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/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930000</v>
      </c>
    </row>
    <row r="5" spans="1:6">
      <c r="A5" t="s">
        <v>40</v>
      </c>
      <c r="B5">
        <f>B4*1.13</f>
        <v>1050900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2022-04-25T09:01:57Z</dcterms:modified>
</cp:coreProperties>
</file>