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FEBB533-14FA-457C-B7E2-B027C0F7C4AA}" xr6:coauthVersionLast="47" xr6:coauthVersionMax="47" xr10:uidLastSave="{00000000-0000-0000-0000-000000000000}"/>
  <bookViews>
    <workbookView xWindow="-22725" yWindow="645" windowWidth="1293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<sst xmlns="http://schemas.openxmlformats.org/spreadsheetml/2006/main" count="91" uniqueCount="83">
  <si>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</si>
  <si>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</si>
  <si>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</si>
  <si>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</si>
  <si>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</si>
  <si>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</si>
  <si>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</si>
  <si>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</si>
  <si>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</si>
  <si>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</si>
  <si>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</si>
  <si>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</si>
  <si>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</si>
  <si>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</si>
  <si>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</si>
  <si>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</si>
  <si>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</si>
  <si>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</si>
  <si>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</si>
  <si>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</si>
  <si>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</si>
  <si>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</si>
  <si>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</si>
  <si>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</si>
  <si>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</si>
  <si>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</si>
  <si>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</si>
  <si>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</si>
  <si>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</si>
  <si>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</si>
  <si>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</si>
  <si>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</si>
  <si>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</si>
  <si>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</si>
  <si>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</si>
  <si>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</si>
  <si>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</si>
  <si>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</si>
  <si>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</si>
  <si>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</si>
  <si>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</si>
  <si>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</si>
  <si>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</si>
  <si>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</si>
  <si>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</si>
  <si>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</si>
  <si>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</si>
  <si>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</si>
  <si>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</si>
  <si>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</si>
  <si>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</si>
  <si>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</si>
  <si>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</si>
  <si>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</si>
  <si>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</si>
  <si>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</si>
  <si>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</si>
  <si>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</si>
  <si>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</si>
  <si>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</si>
  <si>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</si>
  <si>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</si>
  <si>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</si>
  <si>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</si>
  <si>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코어i7-12세대 12700KF (엘더레이크) (정품)</t>
    <phoneticPr fontId="1" type="noConversion"/>
  </si>
  <si>
    <t>삼성전자 DDR4-3200 (8GB)</t>
    <phoneticPr fontId="1" type="noConversion"/>
  </si>
  <si>
    <t>ASUS 지포스 GTX1660 SUPER D6 6GB</t>
    <phoneticPr fontId="1" type="noConversion"/>
  </si>
  <si>
    <t>삼성전자 PM9A1 M.2 NVMe 병행수입 (512GB)</t>
    <phoneticPr fontId="1" type="noConversion"/>
  </si>
  <si>
    <t>아이구주 HATCH 8 인피니티 메쉬 강화유리 (블랙)</t>
    <phoneticPr fontId="1" type="noConversion"/>
  </si>
  <si>
    <t>마이크로닉스 Classic II 풀체인지 600W 80PLUS 230V EU</t>
    <phoneticPr fontId="1" type="noConversion"/>
  </si>
  <si>
    <t>조립(수냉 및 셋팅비)</t>
  </si>
  <si>
    <t>정민재(이상현고객님소개)</t>
    <phoneticPr fontId="1" type="noConversion"/>
  </si>
  <si>
    <t>EVGA CLC280 수냉쿨러</t>
    <phoneticPr fontId="1" type="noConversion"/>
  </si>
  <si>
    <t>MSI Z690-A PRO</t>
    <phoneticPr fontId="1" type="noConversion"/>
  </si>
  <si>
    <t>광주광역시 광산구 월곡산정로 20-49 동산아파트 101동 1106호</t>
    <phoneticPr fontId="1" type="noConversion"/>
  </si>
  <si>
    <t>MSI 옵틱스 G271 게이밍 144 아이세이버 무결점</t>
    <phoneticPr fontId="1" type="noConversion"/>
  </si>
  <si>
    <t>GIGABYTE 게이밍 G27F 144 제이씨현</t>
    <phoneticPr fontId="1" type="noConversion"/>
  </si>
  <si>
    <t>한성컴퓨터 TFG27Q14P QHD IPS 144 게이밍 캘리브레이션 무결점</t>
    <phoneticPr fontId="1" type="noConversion"/>
  </si>
  <si>
    <t>LG전자 울트라기어 27GP850</t>
    <phoneticPr fontId="1" type="noConversion"/>
  </si>
  <si>
    <t>모니터4</t>
    <phoneticPr fontId="1" type="noConversion"/>
  </si>
  <si>
    <t>모니터3</t>
    <phoneticPr fontId="1" type="noConversion"/>
  </si>
  <si>
    <t>모니터2</t>
    <phoneticPr fontId="1" type="noConversion"/>
  </si>
  <si>
    <t>모니터1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</si>
</sst>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71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1076665624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44560</v>
      </c>
      <c r="C3" s="16" t="s">
        <v>33</v>
      </c>
      <c r="D3" s="21">
        <v>44560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520000</v>
      </c>
      <c r="G6" s="3">
        <v>1</v>
      </c>
      <c r="H6" s="6">
        <f>F6*G6</f>
        <v>520000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54</v>
      </c>
      <c r="F7" s="6">
        <v>95000</v>
      </c>
      <c r="G7" s="3">
        <v>1</v>
      </c>
      <c r="H7" s="6">
        <f t="shared" ref="H7:H19" si="0">F7*G7</f>
        <v>95000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55</v>
      </c>
      <c r="F8" s="6">
        <v>280000</v>
      </c>
      <c r="G8" s="3">
        <v>1</v>
      </c>
      <c r="H8" s="6">
        <f t="shared" si="0"/>
        <v>280000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57</v>
      </c>
      <c r="F10" s="6">
        <v>840000</v>
      </c>
      <c r="G10" s="3">
        <v>1</v>
      </c>
      <c r="H10" s="6">
        <f t="shared" si="0"/>
        <v>840000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70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41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2110000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2110000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82</v>
      </c>
      <c r="F24" s="6">
        <v>280000</v>
      </c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81</v>
      </c>
      <c r="F25" s="6">
        <v>250000</v>
      </c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80</v>
      </c>
      <c r="F26" s="6">
        <v>425000</v>
      </c>
      <c r="G26" s="3"/>
      <c r="H26" s="6">
        <f t="shared" si="1"/>
        <v>0</v>
      </c>
      <c r="I26" s="2"/>
    </row>
    <row r="27" spans="1:9" ht="21.95" customHeight="1">
      <c r="A27" s="80"/>
      <c r="B27" s="81"/>
      <c r="C27" s="97" t="s">
        <v>78</v>
      </c>
      <c r="D27" s="98"/>
      <c r="E27" s="5" t="s">
        <v>79</v>
      </c>
      <c r="F27" s="6">
        <v>590000</v>
      </c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2110000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211000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2321000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2110000</v>
      </c>
    </row>
    <row r="5" spans="1:6">
      <c r="A5" t="s">
        <v>29</v>
      </c>
      <c r="B5">
        <f>B4*1.13</f>
        <v>2384300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2021-12-30T01:56:01Z</dcterms:modified>
</cp:coreProperties>
</file>