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2A67D38-8817-4784-B4FF-9B5239F88F9C}" xr6:coauthVersionLast="47" xr6:coauthVersionMax="47" xr10:uidLastSave="{00000000-0000-0000-0000-000000000000}"/>
  <bookViews>
    <workbookView xWindow="-18870" yWindow="205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<sst xmlns="http://schemas.openxmlformats.org/spreadsheetml/2006/main" count="82" uniqueCount="72">
  <si>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</si>
  <si>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</si>
  <si>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</si>
  <si>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</si>
  <si>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</si>
  <si>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</si>
  <si>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</si>
  <si>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</si>
  <si>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</si>
  <si>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</si>
  <si>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</si>
  <si>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</si>
  <si>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</si>
  <si>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</si>
  <si>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</si>
  <si>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</si>
  <si>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</si>
  <si>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</si>
  <si>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</si>
  <si>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</si>
  <si>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</si>
  <si>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</si>
  <si>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</si>
  <si>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</si>
  <si>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</si>
  <si>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</si>
  <si>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</si>
  <si>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</si>
  <si>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</si>
  <si>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</si>
  <si>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</si>
  <si>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</si>
  <si>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</si>
  <si>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</si>
  <si>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</si>
  <si>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</si>
  <si>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</si>
  <si>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</si>
  <si>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</si>
  <si>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</si>
  <si>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</si>
  <si>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</si>
  <si>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</si>
  <si>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</si>
  <si>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</si>
  <si>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</si>
  <si>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</si>
  <si>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</si>
  <si>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</si>
  <si>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</si>
  <si>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</si>
  <si>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</si>
  <si>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</si>
  <si>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</si>
  <si>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</si>
  <si>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</si>
  <si>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</si>
  <si>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</si>
  <si>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</si>
  <si>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</si>
  <si>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</si>
  <si>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코어i9-12세대 12900F (엘더레이크) (정품)</t>
    <phoneticPr fontId="1" type="noConversion"/>
  </si>
  <si>
    <t>MSI MAG B660M 박격포 WIFI</t>
    <phoneticPr fontId="1" type="noConversion"/>
  </si>
  <si>
    <t>인텔정품쿨러</t>
    <phoneticPr fontId="1" type="noConversion"/>
  </si>
  <si>
    <t>삼성전자 DDR5-4800 병행수입 (16GB)</t>
    <phoneticPr fontId="1" type="noConversion"/>
  </si>
  <si>
    <t>이엠텍 지포스 RTX 3060 STORM X Dual OC D6 12GB</t>
    <phoneticPr fontId="1" type="noConversion"/>
  </si>
  <si>
    <t>삼성전자 980 PRO M.2 NVMe (1TB)</t>
    <phoneticPr fontId="1" type="noConversion"/>
  </si>
  <si>
    <t>DAVEN KAISER AIR 강화유리 (블랙)</t>
    <phoneticPr fontId="1" type="noConversion"/>
  </si>
  <si>
    <t>FSP HYPER K 700W 80PLUS Standard 230V EU</t>
    <phoneticPr fontId="1" type="noConversion"/>
  </si>
  <si>
    <t>Microsoft Windows 10 Home(DSP 64bit 한글)</t>
  </si>
  <si>
    <t>정민석</t>
    <phoneticPr fontId="1" type="noConversion"/>
  </si>
  <si>
    <t>010-7640-5122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</si>
</sst>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70</v>
      </c>
      <c r="C1" s="46" t="s">
        <v>60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71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44720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53</v>
      </c>
      <c r="B6" s="37"/>
      <c r="C6" s="61" t="s">
        <v>61</v>
      </c>
      <c r="D6" s="62"/>
      <c r="E6" s="3" t="s">
        <v>6</v>
      </c>
      <c r="F6" s="6">
        <v>647000</v>
      </c>
      <c r="G6" s="3">
        <v>1</v>
      </c>
      <c r="H6" s="6">
        <f>F6*G6</f>
        <v>647000</v>
      </c>
      <c r="I6" s="2"/>
    </row>
    <row r="7" spans="1:9" ht="24" customHeight="1">
      <c r="A7" s="38"/>
      <c r="B7" s="39"/>
      <c r="C7" s="61" t="s">
        <v>63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62</v>
      </c>
      <c r="D8" s="115"/>
      <c r="E8" s="3" t="s">
        <v>7</v>
      </c>
      <c r="F8" s="6">
        <v>236000</v>
      </c>
      <c r="G8" s="3">
        <v>1</v>
      </c>
      <c r="H8" s="6">
        <f t="shared" si="0"/>
        <v>236000</v>
      </c>
      <c r="I8" s="2"/>
    </row>
    <row r="9" spans="1:9" ht="37.5" customHeight="1">
      <c r="A9" s="38"/>
      <c r="B9" s="39"/>
      <c r="C9" s="61" t="s">
        <v>64</v>
      </c>
      <c r="D9" s="62"/>
      <c r="E9" s="3" t="s">
        <v>8</v>
      </c>
      <c r="F9" s="6">
        <v>127000</v>
      </c>
      <c r="G9" s="3">
        <v>2</v>
      </c>
      <c r="H9" s="6">
        <f t="shared" si="0"/>
        <v>254000</v>
      </c>
      <c r="I9" s="2"/>
    </row>
    <row r="10" spans="1:9" ht="24" customHeight="1">
      <c r="A10" s="38"/>
      <c r="B10" s="39"/>
      <c r="C10" s="61" t="s">
        <v>65</v>
      </c>
      <c r="D10" s="62"/>
      <c r="E10" s="3" t="s">
        <v>9</v>
      </c>
      <c r="F10" s="6">
        <v>544000</v>
      </c>
      <c r="G10" s="3">
        <v>1</v>
      </c>
      <c r="H10" s="6">
        <f t="shared" si="0"/>
        <v>544000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66</v>
      </c>
      <c r="D12" s="62"/>
      <c r="E12" s="3" t="s">
        <v>10</v>
      </c>
      <c r="F12" s="6">
        <v>196000</v>
      </c>
      <c r="G12" s="3">
        <v>1</v>
      </c>
      <c r="H12" s="6">
        <f t="shared" si="0"/>
        <v>196000</v>
      </c>
      <c r="I12" s="2"/>
    </row>
    <row r="13" spans="1:9" ht="24" customHeight="1">
      <c r="A13" s="38"/>
      <c r="B13" s="39"/>
      <c r="C13" s="32"/>
      <c r="D13" s="3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67</v>
      </c>
      <c r="D14" s="33"/>
      <c r="E14" s="3" t="s">
        <v>11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38"/>
      <c r="B15" s="39"/>
      <c r="C15" s="32" t="s">
        <v>68</v>
      </c>
      <c r="D15" s="33"/>
      <c r="E15" s="3" t="s">
        <v>12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69</v>
      </c>
      <c r="D18" s="60"/>
      <c r="E18" s="4" t="s">
        <v>23</v>
      </c>
      <c r="F18" s="7">
        <v>130000</v>
      </c>
      <c r="G18" s="4">
        <v>1</v>
      </c>
      <c r="H18" s="6">
        <f t="shared" si="0"/>
        <v>130000</v>
      </c>
      <c r="I18" s="2"/>
    </row>
    <row r="19" spans="1:9">
      <c r="A19" s="38"/>
      <c r="B19" s="39"/>
      <c r="C19" s="55"/>
      <c r="D19" s="56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54</v>
      </c>
      <c r="B20" s="41"/>
      <c r="C20" s="54" t="s">
        <v>16</v>
      </c>
      <c r="D20" s="54"/>
      <c r="E20" s="65">
        <f>SUM(H6:H19)</f>
        <v>2185000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2185000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2185000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218500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59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2403500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2185000</v>
      </c>
    </row>
    <row r="5" spans="1:6">
      <c r="A5" t="s">
        <v>38</v>
      </c>
      <c r="B5">
        <f>B4*1.12</f>
        <v>2447200</v>
      </c>
    </row>
    <row r="6" spans="1:6">
      <c r="A6" t="s">
        <v>58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2022-06-08T11:05:39Z</cp:lastPrinted>
  <dcterms:created xsi:type="dcterms:W3CDTF">2019-03-28T03:58:09Z</dcterms:created>
  <dcterms:modified xsi:type="dcterms:W3CDTF">2022-06-08T11:10:19Z</dcterms:modified>
</cp:coreProperties>
</file>