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E0F00B2B-B68D-4D75-AB95-1183602572B4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<sst xmlns="http://schemas.openxmlformats.org/spreadsheetml/2006/main" count="80" uniqueCount="70">
  <si>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</si>
  <si>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</si>
  <si>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</si>
  <si>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</si>
  <si>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</si>
  <si>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</si>
  <si>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</si>
  <si>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</si>
  <si>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</si>
  <si>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</si>
  <si>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</si>
  <si>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</si>
  <si>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</si>
  <si>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</si>
  <si>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</si>
  <si>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</si>
  <si>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</si>
  <si>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</si>
  <si>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</si>
  <si>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</si>
  <si>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</si>
  <si>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</si>
  <si>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</si>
  <si>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</si>
  <si>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</si>
  <si>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</si>
  <si>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</si>
  <si>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</si>
  <si>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</si>
  <si>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</si>
  <si>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</si>
  <si>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</si>
  <si>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</si>
  <si>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</si>
  <si>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</si>
  <si>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</si>
  <si>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</si>
  <si>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</si>
  <si>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</si>
  <si>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</si>
  <si>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</si>
  <si>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</si>
  <si>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</si>
  <si>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</si>
  <si>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</si>
  <si>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</si>
  <si>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</si>
  <si>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</si>
  <si>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</si>
  <si>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</si>
  <si>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</si>
  <si>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</si>
  <si>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</si>
  <si>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</si>
  <si>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인텔 코어i5-9세대 9400F (커피레이크-R) (정품)</t>
    <phoneticPr fontId="1" type="noConversion"/>
  </si>
  <si>
    <t>MSI H310M PRO-VD PLUS</t>
    <phoneticPr fontId="1" type="noConversion"/>
  </si>
  <si>
    <t>삼성전자 DDR4 8G PC4-21300 (정품)</t>
    <phoneticPr fontId="1" type="noConversion"/>
  </si>
  <si>
    <t>엠탑코리아 지포스 GTX750 프리미엄 V2 D5 1GB</t>
    <phoneticPr fontId="1" type="noConversion"/>
  </si>
  <si>
    <t>삼성전자 860 EVO (250GB)</t>
    <phoneticPr fontId="1" type="noConversion"/>
  </si>
  <si>
    <t>Seagate 2TB BarraCuda</t>
    <phoneticPr fontId="1" type="noConversion"/>
  </si>
  <si>
    <t>DAVEN 크리스탈 3.0 풀 아크릴</t>
    <phoneticPr fontId="1" type="noConversion"/>
  </si>
  <si>
    <t>마이크로닉스 정격 500W</t>
    <phoneticPr fontId="1" type="noConversion"/>
  </si>
  <si>
    <t>기본 정품 쿨러</t>
    <phoneticPr fontId="1" type="noConversion"/>
  </si>
  <si>
    <t>마우스패드</t>
    <phoneticPr fontId="1" type="noConversion"/>
  </si>
  <si>
    <t>큐센 합본 세트 S/V</t>
    <phoneticPr fontId="1" type="noConversion"/>
  </si>
  <si>
    <t>마우스기본패드 S/V</t>
    <phoneticPr fontId="1" type="noConversion"/>
  </si>
  <si>
    <t>이체 및 세금계산서</t>
  </si>
  <si>
    <t>고객성명(회사명): 주)에코이노텍</t>
    <phoneticPr fontId="1" type="noConversion"/>
  </si>
  <si>
    <t>전화번호: 010-6219-2796</t>
    <phoneticPr fontId="1" type="noConversion"/>
  </si>
  <si>
    <t>견적일자: 2020년  01 월   10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</si>
</sst>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4" sqref="A4:B4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68</v>
      </c>
      <c r="B2" s="41"/>
      <c r="C2" s="50"/>
      <c r="D2" s="51"/>
      <c r="E2" s="51"/>
      <c r="F2" s="52"/>
    </row>
    <row r="3" spans="1:7" ht="22.5" customHeight="1">
      <c r="A3" s="12" t="s">
        <v>69</v>
      </c>
      <c r="B3" s="12" t="s">
        <v>53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54</v>
      </c>
      <c r="C6" s="3" t="s">
        <v>6</v>
      </c>
      <c r="D6" s="8">
        <v>192000</v>
      </c>
      <c r="E6" s="3">
        <v>1</v>
      </c>
      <c r="F6" s="8">
        <f>D6*E6</f>
        <v>192000</v>
      </c>
      <c r="G6" s="2"/>
    </row>
    <row r="7" spans="1:7" ht="24" customHeight="1">
      <c r="A7" s="45"/>
      <c r="B7" s="13" t="s">
        <v>55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5"/>
      <c r="B8" s="13" t="s">
        <v>56</v>
      </c>
      <c r="C8" s="3" t="s">
        <v>8</v>
      </c>
      <c r="D8" s="8">
        <v>43000</v>
      </c>
      <c r="E8" s="3">
        <v>1</v>
      </c>
      <c r="F8" s="8">
        <f t="shared" si="0"/>
        <v>43000</v>
      </c>
      <c r="G8" s="2"/>
    </row>
    <row r="9" spans="1:7">
      <c r="A9" s="45"/>
      <c r="B9" s="13" t="s">
        <v>57</v>
      </c>
      <c r="C9" s="3" t="s">
        <v>9</v>
      </c>
      <c r="D9" s="8">
        <v>85000</v>
      </c>
      <c r="E9" s="3">
        <v>1</v>
      </c>
      <c r="F9" s="8">
        <f t="shared" si="0"/>
        <v>85000</v>
      </c>
      <c r="G9" s="2"/>
    </row>
    <row r="10" spans="1:7" ht="24" customHeight="1">
      <c r="A10" s="45"/>
      <c r="B10" s="13" t="s">
        <v>58</v>
      </c>
      <c r="C10" s="3" t="s">
        <v>10</v>
      </c>
      <c r="D10" s="8">
        <v>60000</v>
      </c>
      <c r="E10" s="3">
        <v>1</v>
      </c>
      <c r="F10" s="8">
        <f t="shared" si="0"/>
        <v>60000</v>
      </c>
      <c r="G10" s="2"/>
    </row>
    <row r="11" spans="1:7">
      <c r="A11" s="45"/>
      <c r="B11" s="13" t="s">
        <v>59</v>
      </c>
      <c r="C11" s="3" t="s">
        <v>11</v>
      </c>
      <c r="D11" s="8">
        <v>67000</v>
      </c>
      <c r="E11" s="3">
        <v>1</v>
      </c>
      <c r="F11" s="8">
        <f t="shared" si="0"/>
        <v>67000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60</v>
      </c>
      <c r="C13" s="3" t="s">
        <v>13</v>
      </c>
      <c r="D13" s="8">
        <v>25000</v>
      </c>
      <c r="E13" s="3">
        <v>1</v>
      </c>
      <c r="F13" s="8">
        <f t="shared" si="0"/>
        <v>25000</v>
      </c>
      <c r="G13" s="2"/>
    </row>
    <row r="14" spans="1:7">
      <c r="A14" s="45"/>
      <c r="B14" s="11" t="s">
        <v>61</v>
      </c>
      <c r="C14" s="3" t="s">
        <v>14</v>
      </c>
      <c r="D14" s="8">
        <v>58000</v>
      </c>
      <c r="E14" s="3">
        <v>1</v>
      </c>
      <c r="F14" s="8">
        <f t="shared" si="0"/>
        <v>58000</v>
      </c>
      <c r="G14" s="2"/>
    </row>
    <row r="15" spans="1:7" ht="24" customHeight="1">
      <c r="A15" s="45"/>
      <c r="B15" s="11" t="s">
        <v>62</v>
      </c>
      <c r="C15" s="3" t="s">
        <v>15</v>
      </c>
      <c r="D15" s="8">
        <v>0</v>
      </c>
      <c r="E15" s="3">
        <v>1</v>
      </c>
      <c r="F15" s="8">
        <f t="shared" si="0"/>
        <v>0</v>
      </c>
      <c r="G15" s="2"/>
    </row>
    <row r="16" spans="1:7" ht="24" customHeight="1">
      <c r="A16" s="4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660000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660000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64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2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65</v>
      </c>
      <c r="C28" s="7" t="s">
        <v>63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66">
        <f>SUM(C22,C34)</f>
        <v>660000</v>
      </c>
      <c r="E36" s="66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66000.000000000116</v>
      </c>
      <c r="E37" s="65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2" t="s">
        <v>66</v>
      </c>
      <c r="E38" s="73"/>
      <c r="F38" s="21"/>
      <c r="G38" s="2"/>
    </row>
    <row r="39" spans="1:7" ht="17.25" customHeight="1">
      <c r="A39" s="30" t="s">
        <v>44</v>
      </c>
      <c r="B39" s="33">
        <f>SUM(B36:B37)-B38</f>
        <v>0</v>
      </c>
      <c r="C39" s="17" t="s">
        <v>43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726000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660000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2020-01-10T02:02:19Z</dcterms:modified>
</cp:coreProperties>
</file>