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8016BDA8-DBD0-4874-99D4-E7362127D77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F36" i="1" s="1"/>
  <c r="F39" i="1" l="1"/>
  <c r="B4" i="2"/>
</calcChain>
</file>

<file path=xl/sharedStrings.xml><?xml version="1.0" encoding="utf-8"?>
<sst xmlns="http://schemas.openxmlformats.org/spreadsheetml/2006/main" count="91" uniqueCount="84">
  <si>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</si>
  <si>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</si>
  <si>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</si>
  <si>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</si>
  <si>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</si>
  <si>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</si>
  <si>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</si>
  <si>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</si>
  <si>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</si>
  <si>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</si>
  <si>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</si>
  <si>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</si>
  <si>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</si>
  <si>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</si>
  <si>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</si>
  <si>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</si>
  <si>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</si>
  <si>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</si>
  <si>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</si>
  <si>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</si>
  <si>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</si>
  <si>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</si>
  <si>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</si>
  <si>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</si>
  <si>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</si>
  <si>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</si>
  <si>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</si>
  <si>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</si>
  <si>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</si>
  <si>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</si>
  <si>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</si>
  <si>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</si>
  <si>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</si>
  <si>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</si>
  <si>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</si>
  <si>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</si>
  <si>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</si>
  <si>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</si>
  <si>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</si>
  <si>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</si>
  <si>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</si>
  <si>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</si>
  <si>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</si>
  <si>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</si>
  <si>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</si>
  <si>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</si>
  <si>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</si>
  <si>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</si>
  <si>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</si>
  <si>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</si>
  <si>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</si>
  <si>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</si>
  <si>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</si>
  <si>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</si>
  <si>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</si>
  <si>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</si>
  <si>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</si>
  <si>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</si>
  <si>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</si>
  <si>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</si>
  <si>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</si>
  <si>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</si>
  <si>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</si>
  <si>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</si>
  <si>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</si>
  <si>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</si>
  <si>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</si>
  <si>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</si>
  <si>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</si>
  <si>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인텔 코어i5-9세대 9600KF (커피레이크-R) (정품)</t>
    <phoneticPr fontId="1" type="noConversion"/>
  </si>
  <si>
    <t>NOCTUA NH-U12S</t>
    <phoneticPr fontId="1" type="noConversion"/>
  </si>
  <si>
    <t>ASUS TUF B365M-PLUS GAMING STCOM</t>
    <phoneticPr fontId="1" type="noConversion"/>
  </si>
  <si>
    <t>삼성전자 DDR4 8G PC4-21300 (정품)</t>
    <phoneticPr fontId="1" type="noConversion"/>
  </si>
  <si>
    <t>HP EX900 M.2 2280 (500GB)</t>
    <phoneticPr fontId="1" type="noConversion"/>
  </si>
  <si>
    <t>3RSYS L900 USB3.0 (블랙)</t>
    <phoneticPr fontId="1" type="noConversion"/>
  </si>
  <si>
    <t>Antec NeoECO NE550C 80PLUS BRONZE</t>
    <phoneticPr fontId="1" type="noConversion"/>
  </si>
  <si>
    <t>한준걸</t>
    <phoneticPr fontId="1" type="noConversion"/>
  </si>
  <si>
    <t xml:space="preserve"> </t>
    <phoneticPr fontId="1" type="noConversion"/>
  </si>
  <si>
    <t>ASUS ROG STRIX 지포스 RTX 2060 O6G GAMING D6 6GB</t>
    <phoneticPr fontId="1" type="noConversion"/>
  </si>
  <si>
    <t>지지대</t>
    <phoneticPr fontId="1" type="noConversion"/>
  </si>
  <si>
    <t>로지텍 G102 정품 블랙</t>
    <phoneticPr fontId="1" type="noConversion"/>
  </si>
  <si>
    <t>5mm 고급 게이밍 장패드</t>
    <phoneticPr fontId="1" type="noConversion"/>
  </si>
  <si>
    <t>VGA 지지대</t>
    <phoneticPr fontId="1" type="noConversion"/>
  </si>
  <si>
    <t>오후 6~8시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</si>
</sst>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5" sqref="C5:D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76</v>
      </c>
      <c r="C1" s="93" t="s">
        <v>52</v>
      </c>
      <c r="D1" s="94"/>
      <c r="E1" s="43"/>
      <c r="F1" s="44"/>
      <c r="G1" s="44"/>
      <c r="H1" s="45"/>
    </row>
    <row r="2" spans="1:9" ht="22.5" customHeight="1">
      <c r="A2" s="18" t="s">
        <v>53</v>
      </c>
      <c r="B2" s="26">
        <v>1051865589</v>
      </c>
      <c r="C2" s="95"/>
      <c r="D2" s="96"/>
      <c r="E2" s="46"/>
      <c r="F2" s="47"/>
      <c r="G2" s="47"/>
      <c r="H2" s="48"/>
    </row>
    <row r="3" spans="1:9" ht="22.5" customHeight="1">
      <c r="A3" s="18" t="s">
        <v>54</v>
      </c>
      <c r="B3" s="20">
        <f ca="1">TODAY()</f>
        <v>43924</v>
      </c>
      <c r="C3" s="19" t="s">
        <v>55</v>
      </c>
      <c r="D3" s="25">
        <v>43924</v>
      </c>
      <c r="E3" s="46"/>
      <c r="F3" s="47"/>
      <c r="G3" s="47"/>
      <c r="H3" s="48"/>
    </row>
    <row r="4" spans="1:9" ht="22.5" customHeight="1">
      <c r="A4" s="17" t="s">
        <v>51</v>
      </c>
      <c r="B4" s="97" t="s">
        <v>83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30</v>
      </c>
      <c r="B6" s="56"/>
      <c r="C6" s="63" t="s">
        <v>69</v>
      </c>
      <c r="D6" s="64"/>
      <c r="E6" s="3" t="s">
        <v>6</v>
      </c>
      <c r="F6" s="6">
        <v>255000</v>
      </c>
      <c r="G6" s="3">
        <v>1</v>
      </c>
      <c r="H6" s="6">
        <f>F6*G6</f>
        <v>255000</v>
      </c>
      <c r="I6" s="2"/>
    </row>
    <row r="7" spans="1:9" ht="25.5" customHeight="1">
      <c r="A7" s="57"/>
      <c r="B7" s="58"/>
      <c r="C7" s="63" t="s">
        <v>70</v>
      </c>
      <c r="D7" s="64"/>
      <c r="E7" s="30" t="s">
        <v>15</v>
      </c>
      <c r="F7" s="6">
        <v>90000</v>
      </c>
      <c r="G7" s="3">
        <v>1</v>
      </c>
      <c r="H7" s="6">
        <f t="shared" ref="H7:H19" si="0">F7*G7</f>
        <v>90000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130000</v>
      </c>
      <c r="G8" s="3">
        <v>1</v>
      </c>
      <c r="H8" s="6">
        <f t="shared" si="0"/>
        <v>130000</v>
      </c>
      <c r="I8" s="2"/>
    </row>
    <row r="9" spans="1:9" ht="25.5" customHeight="1">
      <c r="A9" s="57"/>
      <c r="B9" s="58"/>
      <c r="C9" s="63" t="s">
        <v>72</v>
      </c>
      <c r="D9" s="64"/>
      <c r="E9" s="3" t="s">
        <v>8</v>
      </c>
      <c r="F9" s="6">
        <v>41000</v>
      </c>
      <c r="G9" s="3">
        <v>2</v>
      </c>
      <c r="H9" s="6">
        <f t="shared" si="0"/>
        <v>82000</v>
      </c>
      <c r="I9" s="2"/>
    </row>
    <row r="10" spans="1:9" ht="25.5" customHeight="1">
      <c r="A10" s="57"/>
      <c r="B10" s="58"/>
      <c r="C10" s="63" t="s">
        <v>78</v>
      </c>
      <c r="D10" s="64"/>
      <c r="E10" s="3" t="s">
        <v>9</v>
      </c>
      <c r="F10" s="6">
        <v>535000</v>
      </c>
      <c r="G10" s="3">
        <v>1</v>
      </c>
      <c r="H10" s="6">
        <f t="shared" si="0"/>
        <v>535000</v>
      </c>
      <c r="I10" s="2"/>
    </row>
    <row r="11" spans="1:9" ht="25.5" customHeight="1">
      <c r="A11" s="57"/>
      <c r="B11" s="58"/>
      <c r="C11" s="63" t="s">
        <v>73</v>
      </c>
      <c r="D11" s="64"/>
      <c r="E11" s="3" t="s">
        <v>10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5.5" customHeight="1">
      <c r="A12" s="57"/>
      <c r="B12" s="58"/>
      <c r="C12" s="63" t="s">
        <v>77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74</v>
      </c>
      <c r="D14" s="88"/>
      <c r="E14" s="3" t="s">
        <v>13</v>
      </c>
      <c r="F14" s="6">
        <v>83000</v>
      </c>
      <c r="G14" s="3">
        <v>1</v>
      </c>
      <c r="H14" s="6">
        <f t="shared" si="0"/>
        <v>83000</v>
      </c>
      <c r="I14" s="2"/>
    </row>
    <row r="15" spans="1:9" ht="25.5" customHeight="1">
      <c r="A15" s="57"/>
      <c r="B15" s="58"/>
      <c r="C15" s="87" t="s">
        <v>75</v>
      </c>
      <c r="D15" s="88"/>
      <c r="E15" s="3" t="s">
        <v>14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5.5" customHeight="1">
      <c r="A16" s="57"/>
      <c r="B16" s="58"/>
      <c r="C16" s="89" t="s">
        <v>50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64</v>
      </c>
      <c r="D18" s="92"/>
      <c r="E18" s="4" t="s">
        <v>31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1400000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1400000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82</v>
      </c>
      <c r="D25" s="88"/>
      <c r="E25" s="3" t="s">
        <v>79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80</v>
      </c>
      <c r="D26" s="88"/>
      <c r="E26" s="5" t="s">
        <v>29</v>
      </c>
      <c r="F26" s="6">
        <v>25000</v>
      </c>
      <c r="G26" s="3">
        <v>1</v>
      </c>
      <c r="H26" s="6">
        <f t="shared" si="1"/>
        <v>25000</v>
      </c>
      <c r="I26" s="2"/>
    </row>
    <row r="27" spans="1:9">
      <c r="A27" s="79"/>
      <c r="B27" s="80"/>
      <c r="C27" s="107" t="s">
        <v>81</v>
      </c>
      <c r="D27" s="108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39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25000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41</v>
      </c>
      <c r="B35" s="76"/>
      <c r="C35" s="85"/>
      <c r="D35" s="86"/>
      <c r="E35" s="8" t="s">
        <v>4</v>
      </c>
      <c r="F35" s="67">
        <f>SUM(E21,E33)</f>
        <v>1425000</v>
      </c>
      <c r="G35" s="67"/>
      <c r="H35" s="9" t="s">
        <v>20</v>
      </c>
      <c r="I35" s="2"/>
    </row>
    <row r="36" spans="1:9" ht="16.5" customHeight="1">
      <c r="A36" s="75" t="s">
        <v>42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142500.00000000023</v>
      </c>
      <c r="G36" s="66"/>
      <c r="H36" s="10"/>
      <c r="I36" s="2"/>
    </row>
    <row r="37" spans="1:9" ht="17.25" customHeight="1">
      <c r="A37" s="75" t="s">
        <v>37</v>
      </c>
      <c r="B37" s="76"/>
      <c r="C37" s="37"/>
      <c r="D37" s="38"/>
      <c r="E37" s="8" t="s">
        <v>35</v>
      </c>
      <c r="F37" s="69" t="s">
        <v>66</v>
      </c>
      <c r="G37" s="70"/>
      <c r="H37" s="11"/>
      <c r="I37" s="2"/>
    </row>
    <row r="38" spans="1:9" ht="19.5" customHeight="1">
      <c r="A38" s="33" t="s">
        <v>38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1425000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25</v>
      </c>
      <c r="C1" t="s">
        <v>43</v>
      </c>
      <c r="D1" s="13" t="s">
        <v>45</v>
      </c>
      <c r="E1" s="31" t="s">
        <v>67</v>
      </c>
      <c r="F1" s="31"/>
    </row>
    <row r="2" spans="1:6">
      <c r="A2" t="s">
        <v>32</v>
      </c>
      <c r="B2" t="s">
        <v>20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1425000</v>
      </c>
    </row>
    <row r="5" spans="1:6">
      <c r="A5" t="s">
        <v>49</v>
      </c>
    </row>
    <row r="6" spans="1:6">
      <c r="A6" t="s">
        <v>47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2020-03-30T03:45:17Z</cp:lastPrinted>
  <dcterms:created xsi:type="dcterms:W3CDTF">2019-03-28T03:58:09Z</dcterms:created>
  <dcterms:modified xsi:type="dcterms:W3CDTF">2020-04-03T11:04:44Z</dcterms:modified>
</cp:coreProperties>
</file>