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7A2C7985-DCAB-4100-817A-2E7F4570DAC7}" xr6:coauthVersionLast="46" xr6:coauthVersionMax="46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<sst xmlns="http://schemas.openxmlformats.org/spreadsheetml/2006/main" count="88" uniqueCount="79">
  <si>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</si>
  <si>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</si>
  <si>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</si>
  <si>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</si>
  <si>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</si>
  <si>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</si>
  <si>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</si>
  <si>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</si>
  <si>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</si>
  <si>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</si>
  <si>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</si>
  <si>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</si>
  <si>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</si>
  <si>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</si>
  <si>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</si>
  <si>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</si>
  <si>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</si>
  <si>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</si>
  <si>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</si>
  <si>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</si>
  <si>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</si>
  <si>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</si>
  <si>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</si>
  <si>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</si>
  <si>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</si>
  <si>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</si>
  <si>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</si>
  <si>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</si>
  <si>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</si>
  <si>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</si>
  <si>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</si>
  <si>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</si>
  <si>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</si>
  <si>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</si>
  <si>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</si>
  <si>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</si>
  <si>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</si>
  <si>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</si>
  <si>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</si>
  <si>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</si>
  <si>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</si>
  <si>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</si>
  <si>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</si>
  <si>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</si>
  <si>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</si>
  <si>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</si>
  <si>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</si>
  <si>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</si>
  <si>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</si>
  <si>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</si>
  <si>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</si>
  <si>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</si>
  <si>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</si>
  <si>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</si>
  <si>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</si>
  <si>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</si>
  <si>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</si>
  <si>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</si>
  <si>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</si>
  <si>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</si>
  <si>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</si>
  <si>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</si>
  <si>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</si>
  <si>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</si>
  <si>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</si>
  <si>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</si>
  <si>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키보드</t>
    <phoneticPr fontId="1" type="noConversion"/>
  </si>
  <si>
    <t>루티스 K801 청축 블랙</t>
    <phoneticPr fontId="1" type="noConversion"/>
  </si>
  <si>
    <t>모니터</t>
    <phoneticPr fontId="1" type="noConversion"/>
  </si>
  <si>
    <t>한성컴퓨터 ULTRON 2760G 리얼 144 게이밍 무결점</t>
    <phoneticPr fontId="1" type="noConversion"/>
  </si>
  <si>
    <t>ABKO SUITMASTER 레베카 미니 강화유리 스펙트럼 HALO (핑크)</t>
    <phoneticPr fontId="1" type="noConversion"/>
  </si>
  <si>
    <t>시소닉 A12 STANDARD 230V EU SSR-600RA LLC</t>
    <phoneticPr fontId="1" type="noConversion"/>
  </si>
  <si>
    <t>인텔 기본쿨러</t>
    <phoneticPr fontId="1" type="noConversion"/>
  </si>
  <si>
    <t>UHD 630 내장그래픽</t>
    <phoneticPr fontId="1" type="noConversion"/>
  </si>
  <si>
    <t>마이크론 Crucial BX500 대원CTS (240GB)</t>
    <phoneticPr fontId="1" type="noConversion"/>
  </si>
  <si>
    <t>삼성전자 DDR4-2666 (16GB)</t>
    <phoneticPr fontId="1" type="noConversion"/>
  </si>
  <si>
    <t>ASRock H410M-HDVP</t>
    <phoneticPr fontId="1" type="noConversion"/>
  </si>
  <si>
    <t>인텔 코어i3-10세대 10100 (코멧레이크S) (정품)</t>
    <phoneticPr fontId="1" type="noConversion"/>
  </si>
  <si>
    <t>한영진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</si>
</sst>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78</v>
      </c>
      <c r="C1" s="44" t="s">
        <v>62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>
        <v>1023891441</v>
      </c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44227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63</v>
      </c>
      <c r="B6" s="35"/>
      <c r="C6" s="61" t="s">
        <v>77</v>
      </c>
      <c r="D6" s="62"/>
      <c r="E6" s="3" t="s">
        <v>6</v>
      </c>
      <c r="F6" s="6">
        <v>147000</v>
      </c>
      <c r="G6" s="3">
        <v>1</v>
      </c>
      <c r="H6" s="6">
        <f>F6*G6</f>
        <v>147000</v>
      </c>
      <c r="I6" s="2"/>
    </row>
    <row r="7" spans="1:9" ht="24" customHeight="1">
      <c r="A7" s="36"/>
      <c r="B7" s="37"/>
      <c r="C7" s="61" t="s">
        <v>72</v>
      </c>
      <c r="D7" s="62"/>
      <c r="E7" s="26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76</v>
      </c>
      <c r="D8" s="116"/>
      <c r="E8" s="3" t="s">
        <v>7</v>
      </c>
      <c r="F8" s="6">
        <v>88000</v>
      </c>
      <c r="G8" s="3">
        <v>1</v>
      </c>
      <c r="H8" s="6">
        <f t="shared" si="0"/>
        <v>88000</v>
      </c>
      <c r="I8" s="2"/>
    </row>
    <row r="9" spans="1:9" ht="24" customHeight="1">
      <c r="A9" s="36"/>
      <c r="B9" s="37"/>
      <c r="C9" s="61" t="s">
        <v>75</v>
      </c>
      <c r="D9" s="62"/>
      <c r="E9" s="3" t="s">
        <v>8</v>
      </c>
      <c r="F9" s="6">
        <v>90000</v>
      </c>
      <c r="G9" s="3">
        <v>1</v>
      </c>
      <c r="H9" s="6">
        <f t="shared" si="0"/>
        <v>90000</v>
      </c>
      <c r="I9" s="2"/>
    </row>
    <row r="10" spans="1:9" ht="24" customHeight="1">
      <c r="A10" s="36"/>
      <c r="B10" s="37"/>
      <c r="C10" s="61" t="s">
        <v>73</v>
      </c>
      <c r="D10" s="62"/>
      <c r="E10" s="3" t="s">
        <v>9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36"/>
      <c r="B11" s="37"/>
      <c r="C11" s="63" t="s">
        <v>74</v>
      </c>
      <c r="D11" s="64"/>
      <c r="E11" s="3" t="s">
        <v>10</v>
      </c>
      <c r="F11" s="6">
        <v>40000</v>
      </c>
      <c r="G11" s="3">
        <v>1</v>
      </c>
      <c r="H11" s="6">
        <f t="shared" si="0"/>
        <v>40000</v>
      </c>
      <c r="I11" s="2"/>
    </row>
    <row r="12" spans="1:9" ht="24" customHeight="1">
      <c r="A12" s="36"/>
      <c r="B12" s="37"/>
      <c r="C12" s="61" t="s">
        <v>61</v>
      </c>
      <c r="D12" s="62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60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70</v>
      </c>
      <c r="D14" s="56"/>
      <c r="E14" s="3" t="s">
        <v>13</v>
      </c>
      <c r="F14" s="6">
        <v>50000</v>
      </c>
      <c r="G14" s="3">
        <v>1</v>
      </c>
      <c r="H14" s="6">
        <f t="shared" si="0"/>
        <v>50000</v>
      </c>
      <c r="I14" s="2"/>
    </row>
    <row r="15" spans="1:9" ht="24" customHeight="1">
      <c r="A15" s="36"/>
      <c r="B15" s="37"/>
      <c r="C15" s="55" t="s">
        <v>71</v>
      </c>
      <c r="D15" s="56"/>
      <c r="E15" s="3" t="s">
        <v>14</v>
      </c>
      <c r="F15" s="6">
        <v>55000</v>
      </c>
      <c r="G15" s="3">
        <v>1</v>
      </c>
      <c r="H15" s="6">
        <f t="shared" si="0"/>
        <v>55000</v>
      </c>
      <c r="I15" s="2"/>
    </row>
    <row r="16" spans="1:9" ht="24" customHeight="1">
      <c r="A16" s="36"/>
      <c r="B16" s="37"/>
      <c r="C16" s="57" t="s">
        <v>61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64</v>
      </c>
      <c r="B20" s="39"/>
      <c r="C20" s="52" t="s">
        <v>18</v>
      </c>
      <c r="D20" s="52"/>
      <c r="E20" s="67">
        <f>SUM(H6:H19)</f>
        <v>530000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530000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 t="s">
        <v>69</v>
      </c>
      <c r="D24" s="56"/>
      <c r="E24" s="5" t="s">
        <v>68</v>
      </c>
      <c r="F24" s="6">
        <v>240000</v>
      </c>
      <c r="G24" s="3">
        <v>1</v>
      </c>
      <c r="H24" s="6">
        <f>F24*G24</f>
        <v>240000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 t="s">
        <v>67</v>
      </c>
      <c r="D25" s="56"/>
      <c r="E25" s="33" t="s">
        <v>66</v>
      </c>
      <c r="F25" s="6">
        <v>30000</v>
      </c>
      <c r="G25" s="3">
        <v>1</v>
      </c>
      <c r="H25" s="6">
        <f t="shared" ref="H25:H32" si="1">F25*G25</f>
        <v>30000</v>
      </c>
      <c r="I25" s="2"/>
    </row>
    <row r="26" spans="1:9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270000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800000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80000.000000000116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65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880000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800000</v>
      </c>
    </row>
    <row r="5" spans="1:6">
      <c r="A5" t="s">
        <v>42</v>
      </c>
      <c r="B5">
        <f>B4*1.13</f>
        <v>903999.99999999988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2020-12-15T01:10:27Z</cp:lastPrinted>
  <dcterms:created xsi:type="dcterms:W3CDTF">2019-03-28T03:58:09Z</dcterms:created>
  <dcterms:modified xsi:type="dcterms:W3CDTF">2021-01-31T03:00:44Z</dcterms:modified>
</cp:coreProperties>
</file>