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3650F228-E9BC-4B8F-925C-4136A3DF6A47}" xr6:coauthVersionLast="45" xr6:coauthVersionMax="45" xr10:uidLastSave="{00000000-0000-0000-0000-000000000000}"/>
  <bookViews>
    <workbookView xWindow="-20640" yWindow="219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<sst xmlns="http://schemas.openxmlformats.org/spreadsheetml/2006/main" count="85" uniqueCount="78">
  <si>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</si>
  <si>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</si>
  <si>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</si>
  <si>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</si>
  <si>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</si>
  <si>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</si>
  <si>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</si>
  <si>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</si>
  <si>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</si>
  <si>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</si>
  <si>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</si>
  <si>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</si>
  <si>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</si>
  <si>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</si>
  <si>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</si>
  <si>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</si>
  <si>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</si>
  <si>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</si>
  <si>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</si>
  <si>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</si>
  <si>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</si>
  <si>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</si>
  <si>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</si>
  <si>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</si>
  <si>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</si>
  <si>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</si>
  <si>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</si>
  <si>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</si>
  <si>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</si>
  <si>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</si>
  <si>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</si>
  <si>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</si>
  <si>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</si>
  <si>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</si>
  <si>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</si>
  <si>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</si>
  <si>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</si>
  <si>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</si>
  <si>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</si>
  <si>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</si>
  <si>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</si>
  <si>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</si>
  <si>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</si>
  <si>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</si>
  <si>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</si>
  <si>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</si>
  <si>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</si>
  <si>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</si>
  <si>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</si>
  <si>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</si>
  <si>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</si>
  <si>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</si>
  <si>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</si>
  <si>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</si>
  <si>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</si>
  <si>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</si>
  <si>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</si>
  <si>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</si>
  <si>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</si>
  <si>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</si>
  <si>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</si>
  <si>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</si>
  <si>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</si>
  <si>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</si>
  <si>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</si>
  <si>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</si>
  <si>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라이젠5-2세대 3400G (피카소) (멀티팩)</t>
    <phoneticPr fontId="1" type="noConversion"/>
  </si>
  <si>
    <t>ASUS EX A320M-GAMING 대원CTS</t>
    <phoneticPr fontId="1" type="noConversion"/>
  </si>
  <si>
    <t>삼성전자 DDR4 8G PC4-21300 (정품)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</si>
  <si>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</si>
  <si>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</si>
  <si>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</si>
  <si>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잘만 WATTGIGA K 550W 80PLUS BRONZE 230V</t>
    <phoneticPr fontId="1" type="noConversion"/>
  </si>
  <si>
    <t>방열판</t>
    <phoneticPr fontId="1" type="noConversion"/>
  </si>
  <si>
    <t>AMD 정품쿨러</t>
    <phoneticPr fontId="1" type="noConversion"/>
  </si>
  <si>
    <t>라데온 베가 11 내장</t>
    <phoneticPr fontId="1" type="noConversion"/>
  </si>
  <si>
    <t>M.2 방열판 [ 미니팬쿨링 ]</t>
    <phoneticPr fontId="1" type="noConversion"/>
  </si>
  <si>
    <t>최익준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</si>
</sst>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77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1033111455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44036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66</v>
      </c>
      <c r="D6" s="64"/>
      <c r="E6" s="3" t="s">
        <v>6</v>
      </c>
      <c r="F6" s="6">
        <v>165890</v>
      </c>
      <c r="G6" s="3">
        <v>1</v>
      </c>
      <c r="H6" s="6">
        <f>F6*G6</f>
        <v>165890</v>
      </c>
      <c r="I6" s="2"/>
    </row>
    <row r="7" spans="1:9" ht="25.5" customHeight="1">
      <c r="A7" s="57"/>
      <c r="B7" s="58"/>
      <c r="C7" s="63" t="s">
        <v>74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67840</v>
      </c>
      <c r="G9" s="3">
        <v>2</v>
      </c>
      <c r="H9" s="6">
        <f t="shared" si="0"/>
        <v>135680</v>
      </c>
      <c r="I9" s="2"/>
    </row>
    <row r="10" spans="1:9" ht="25.5" customHeight="1">
      <c r="A10" s="57"/>
      <c r="B10" s="58"/>
      <c r="C10" s="63" t="s">
        <v>75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92380</v>
      </c>
      <c r="G11" s="3">
        <v>1</v>
      </c>
      <c r="H11" s="6">
        <f t="shared" si="0"/>
        <v>92380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65720</v>
      </c>
      <c r="G12" s="3">
        <v>1</v>
      </c>
      <c r="H12" s="6">
        <f t="shared" si="0"/>
        <v>65720</v>
      </c>
      <c r="I12" s="2"/>
    </row>
    <row r="13" spans="1:9" ht="25.5" customHeight="1">
      <c r="A13" s="57"/>
      <c r="B13" s="58"/>
      <c r="C13" s="87" t="s">
        <v>64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32100</v>
      </c>
      <c r="G14" s="3">
        <v>1</v>
      </c>
      <c r="H14" s="6">
        <f t="shared" si="0"/>
        <v>32100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46070</v>
      </c>
      <c r="G15" s="3">
        <v>1</v>
      </c>
      <c r="H15" s="6">
        <f t="shared" si="0"/>
        <v>46070</v>
      </c>
      <c r="I15" s="2"/>
    </row>
    <row r="16" spans="1:9" ht="25.5" customHeight="1">
      <c r="A16" s="57"/>
      <c r="B16" s="58"/>
      <c r="C16" s="89" t="s">
        <v>76</v>
      </c>
      <c r="D16" s="90"/>
      <c r="E16" s="3" t="s">
        <v>73</v>
      </c>
      <c r="F16" s="6">
        <v>35000</v>
      </c>
      <c r="G16" s="3">
        <v>1</v>
      </c>
      <c r="H16" s="6">
        <f t="shared" si="0"/>
        <v>35000</v>
      </c>
      <c r="I16" s="2"/>
    </row>
    <row r="17" spans="1:9">
      <c r="A17" s="57"/>
      <c r="B17" s="58"/>
      <c r="C17" s="23"/>
      <c r="D17" s="22" t="s">
        <v>50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17</v>
      </c>
      <c r="D20" s="99"/>
      <c r="E20" s="68">
        <f>SUM(H6:H19)</f>
        <v>713840</v>
      </c>
      <c r="F20" s="68"/>
      <c r="G20" s="24">
        <v>1</v>
      </c>
      <c r="H20" s="54" t="s">
        <v>19</v>
      </c>
      <c r="I20" s="2"/>
    </row>
    <row r="21" spans="1:9" ht="12.75" customHeight="1">
      <c r="A21" s="57"/>
      <c r="B21" s="58"/>
      <c r="C21" s="99"/>
      <c r="D21" s="99"/>
      <c r="E21" s="68">
        <f>E20*G20</f>
        <v>713840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22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62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25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24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19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713840</v>
      </c>
      <c r="G35" s="67"/>
      <c r="H35" s="9" t="s">
        <v>19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20</v>
      </c>
      <c r="F36" s="65">
        <f>F35*1.1-F35</f>
        <v>71384.000000000116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65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63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21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810000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19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713840</v>
      </c>
    </row>
    <row r="5" spans="1:6">
      <c r="A5" t="s">
        <v>44</v>
      </c>
      <c r="B5">
        <f>B4*1.13</f>
        <v>806639.2</v>
      </c>
    </row>
    <row r="6" spans="1:6">
      <c r="A6" t="s">
        <v>42</v>
      </c>
    </row>
    <row r="7" spans="1:6">
      <c r="A7" t="s">
        <v>18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2020-07-24T08:12:31Z</dcterms:modified>
</cp:coreProperties>
</file>