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4005" yWindow="975" windowWidth="12525" windowHeight="113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<sst xmlns="http://schemas.openxmlformats.org/spreadsheetml/2006/main" count="83" uniqueCount="75">
  <si>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</si>
  <si>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</si>
  <si>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</si>
  <si>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</si>
  <si>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</si>
  <si>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</si>
  <si>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</si>
  <si>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</si>
  <si>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</si>
  <si>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</si>
  <si>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</si>
  <si>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</si>
  <si>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</si>
  <si>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</si>
  <si>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</si>
  <si>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</si>
  <si>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</si>
  <si>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</si>
  <si>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</si>
  <si>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</si>
  <si>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</si>
  <si>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</si>
  <si>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</si>
  <si>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</si>
  <si>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</si>
  <si>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</si>
  <si>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</si>
  <si>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</si>
  <si>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</si>
  <si>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</si>
  <si>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</si>
  <si>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</si>
  <si>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</si>
  <si>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</si>
  <si>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</si>
  <si>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</si>
  <si>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</si>
  <si>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</si>
  <si>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</si>
  <si>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</si>
  <si>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</si>
  <si>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</si>
  <si>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</si>
  <si>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</si>
  <si>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</si>
  <si>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</si>
  <si>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</si>
  <si>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</si>
  <si>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</si>
  <si>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</si>
  <si>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</si>
  <si>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</si>
  <si>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</si>
  <si>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</si>
  <si>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</si>
  <si>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</si>
  <si>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</si>
  <si>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</si>
  <si>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</si>
  <si>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</si>
  <si>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</si>
  <si>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</si>
  <si>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</si>
  <si>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</si>
  <si>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</si>
  <si>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</si>
  <si>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인텔 코어i5-10세대 10400 (코멧레이크S) (정품)</t>
    <phoneticPr fontId="1" type="noConversion"/>
  </si>
  <si>
    <t>건평정보통신 IPLEX Typhoon V2</t>
    <phoneticPr fontId="1" type="noConversion"/>
  </si>
  <si>
    <t>MSI H410M-A PRO</t>
    <phoneticPr fontId="1" type="noConversion"/>
  </si>
  <si>
    <t>삼성전자 DDR4-2666 (8GB)</t>
    <phoneticPr fontId="1" type="noConversion"/>
  </si>
  <si>
    <t>MSI 지포스 RTX 3060 Ti 게이밍 X 트리오 D6 8GB 트라이프로져2</t>
    <phoneticPr fontId="1" type="noConversion"/>
  </si>
  <si>
    <t>Western Digital WD BLUE SN550 M.2 NVMe (500GB)</t>
    <phoneticPr fontId="1" type="noConversion"/>
  </si>
  <si>
    <t>마이크로닉스 Master M60 메쉬 (블랙)</t>
    <phoneticPr fontId="1" type="noConversion"/>
  </si>
  <si>
    <t>시소닉 A12 STANDARD 230V EU SSR-700RA LLC</t>
    <phoneticPr fontId="1" type="noConversion"/>
  </si>
  <si>
    <t>정태인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</si>
</sst>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zoomScaleNormal="100" zoomScaleSheetLayoutView="100" zoomScalePageLayoutView="4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74</v>
      </c>
      <c r="C1" s="109" t="s">
        <v>62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>
        <v>1047567874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44170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63</v>
      </c>
      <c r="B6" s="100"/>
      <c r="C6" s="58" t="s">
        <v>66</v>
      </c>
      <c r="D6" s="59"/>
      <c r="E6" s="3" t="s">
        <v>6</v>
      </c>
      <c r="F6" s="6">
        <v>206000</v>
      </c>
      <c r="G6" s="3">
        <v>1</v>
      </c>
      <c r="H6" s="6">
        <f>F6*G6</f>
        <v>206000</v>
      </c>
      <c r="I6" s="2"/>
    </row>
    <row r="7" spans="1:9" ht="24" customHeight="1">
      <c r="A7" s="101"/>
      <c r="B7" s="102"/>
      <c r="C7" s="58" t="s">
        <v>67</v>
      </c>
      <c r="D7" s="59"/>
      <c r="E7" s="26" t="s">
        <v>15</v>
      </c>
      <c r="F7" s="6">
        <v>23000</v>
      </c>
      <c r="G7" s="3">
        <v>1</v>
      </c>
      <c r="H7" s="6">
        <f t="shared" ref="H7:H19" si="0">F7*G7</f>
        <v>23000</v>
      </c>
      <c r="I7" s="2"/>
    </row>
    <row r="8" spans="1:9" ht="25.5" customHeight="1">
      <c r="A8" s="101"/>
      <c r="B8" s="102"/>
      <c r="C8" s="60" t="s">
        <v>68</v>
      </c>
      <c r="D8" s="61"/>
      <c r="E8" s="3" t="s">
        <v>7</v>
      </c>
      <c r="F8" s="6">
        <v>83000</v>
      </c>
      <c r="G8" s="3">
        <v>1</v>
      </c>
      <c r="H8" s="6">
        <f t="shared" si="0"/>
        <v>83000</v>
      </c>
      <c r="I8" s="2"/>
    </row>
    <row r="9" spans="1:9" ht="37.5" customHeight="1">
      <c r="A9" s="101"/>
      <c r="B9" s="102"/>
      <c r="C9" s="58" t="s">
        <v>69</v>
      </c>
      <c r="D9" s="59"/>
      <c r="E9" s="3" t="s">
        <v>8</v>
      </c>
      <c r="F9" s="6">
        <v>41000</v>
      </c>
      <c r="G9" s="3">
        <v>2</v>
      </c>
      <c r="H9" s="6">
        <f t="shared" si="0"/>
        <v>82000</v>
      </c>
      <c r="I9" s="2"/>
    </row>
    <row r="10" spans="1:9" ht="24" customHeight="1">
      <c r="A10" s="101"/>
      <c r="B10" s="102"/>
      <c r="C10" s="58" t="s">
        <v>70</v>
      </c>
      <c r="D10" s="59"/>
      <c r="E10" s="3" t="s">
        <v>9</v>
      </c>
      <c r="F10" s="6">
        <v>593000</v>
      </c>
      <c r="G10" s="3">
        <v>1</v>
      </c>
      <c r="H10" s="6">
        <f t="shared" si="0"/>
        <v>593000</v>
      </c>
      <c r="I10" s="2"/>
    </row>
    <row r="11" spans="1:9" ht="34.5" customHeight="1">
      <c r="A11" s="101"/>
      <c r="B11" s="102"/>
      <c r="C11" s="122" t="s">
        <v>71</v>
      </c>
      <c r="D11" s="123"/>
      <c r="E11" s="3" t="s">
        <v>10</v>
      </c>
      <c r="F11" s="6">
        <v>77000</v>
      </c>
      <c r="G11" s="3">
        <v>1</v>
      </c>
      <c r="H11" s="6">
        <f t="shared" si="0"/>
        <v>77000</v>
      </c>
      <c r="I11" s="2"/>
    </row>
    <row r="12" spans="1:9" ht="24" customHeight="1">
      <c r="A12" s="101"/>
      <c r="B12" s="102"/>
      <c r="C12" s="58"/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60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72</v>
      </c>
      <c r="D14" s="95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101"/>
      <c r="B15" s="102"/>
      <c r="C15" s="94" t="s">
        <v>73</v>
      </c>
      <c r="D15" s="95"/>
      <c r="E15" s="3" t="s">
        <v>14</v>
      </c>
      <c r="F15" s="6">
        <v>74000</v>
      </c>
      <c r="G15" s="3">
        <v>1</v>
      </c>
      <c r="H15" s="6">
        <f t="shared" si="0"/>
        <v>74000</v>
      </c>
      <c r="I15" s="2"/>
    </row>
    <row r="16" spans="1:9" ht="24" customHeight="1">
      <c r="A16" s="101"/>
      <c r="B16" s="102"/>
      <c r="C16" s="118" t="s">
        <v>61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64</v>
      </c>
      <c r="B20" s="104"/>
      <c r="C20" s="115" t="s">
        <v>18</v>
      </c>
      <c r="D20" s="115"/>
      <c r="E20" s="69">
        <f>SUM(H6:H19)</f>
        <v>1230000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1230000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1230000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123000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65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1353000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1230000</v>
      </c>
    </row>
    <row r="5" spans="1:6">
      <c r="A5" t="s">
        <v>42</v>
      </c>
      <c r="B5">
        <f>B4*1.13</f>
        <v>1389899.9999999998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2020-11-23T05:25:01Z</cp:lastPrinted>
  <dcterms:created xsi:type="dcterms:W3CDTF">2019-03-28T03:58:09Z</dcterms:created>
  <dcterms:modified xsi:type="dcterms:W3CDTF">2020-12-05T05:01:02Z</dcterms:modified>
</cp:coreProperties>
</file>