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ECD0810B-A948-4670-AABE-122494764EDE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<sst xmlns="http://schemas.openxmlformats.org/spreadsheetml/2006/main" count="86" uniqueCount="78">
  <si>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</si>
  <si>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</si>
  <si>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</si>
  <si>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</si>
  <si>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</si>
  <si>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</si>
  <si>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</si>
  <si>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</si>
  <si>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</si>
  <si>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</si>
  <si>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</si>
  <si>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</si>
  <si>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</si>
  <si>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</si>
  <si>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</si>
  <si>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</si>
  <si>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</si>
  <si>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</si>
  <si>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</si>
  <si>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</si>
  <si>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</si>
  <si>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</si>
  <si>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</si>
  <si>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</si>
  <si>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</si>
  <si>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</si>
  <si>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</si>
  <si>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</si>
  <si>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</si>
  <si>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</si>
  <si>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</si>
  <si>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</si>
  <si>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</si>
  <si>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</si>
  <si>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</si>
  <si>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</si>
  <si>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</si>
  <si>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</si>
  <si>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</si>
  <si>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</si>
  <si>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</si>
  <si>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</si>
  <si>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</si>
  <si>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</si>
  <si>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</si>
  <si>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</si>
  <si>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</si>
  <si>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</si>
  <si>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</si>
  <si>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</si>
  <si>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</si>
  <si>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</si>
  <si>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</si>
  <si>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</si>
  <si>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</si>
  <si>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</si>
  <si>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</si>
  <si>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</si>
  <si>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</si>
  <si>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</si>
  <si>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</si>
  <si>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</si>
  <si>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</si>
  <si>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</si>
  <si>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</si>
  <si>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건평정보통신 IPLEX Typhoon</t>
    <phoneticPr fontId="1" type="noConversion"/>
  </si>
  <si>
    <t>ASRock B460M PRO4</t>
    <phoneticPr fontId="1" type="noConversion"/>
  </si>
  <si>
    <t>삼성전자 DDR4-2666 (8GB)</t>
    <phoneticPr fontId="1" type="noConversion"/>
  </si>
  <si>
    <t>갤럭시 GALAX 지포스 GTX 1660 SUPER OC D6 6GB</t>
    <phoneticPr fontId="1" type="noConversion"/>
  </si>
  <si>
    <t>삼성전자 PM981a M.2 NVMe 병행수입 (512GB)</t>
    <phoneticPr fontId="1" type="noConversion"/>
  </si>
  <si>
    <t>ABKO NCORE 세븐팬 강화유리</t>
    <phoneticPr fontId="1" type="noConversion"/>
  </si>
  <si>
    <t>마이크로닉스 싸이클론 600W</t>
    <phoneticPr fontId="1" type="noConversion"/>
  </si>
  <si>
    <t>할인금</t>
    <phoneticPr fontId="1" type="noConversion"/>
  </si>
  <si>
    <t>모니터</t>
    <phoneticPr fontId="1" type="noConversion"/>
  </si>
  <si>
    <t>래안텍 EdgeArt FA2740K IPS 리얼 144 게이밍 무결점</t>
    <phoneticPr fontId="1" type="noConversion"/>
  </si>
  <si>
    <t>사운드바</t>
    <phoneticPr fontId="1" type="noConversion"/>
  </si>
  <si>
    <t>긱스타 GS1000 블랙 사운드바</t>
    <phoneticPr fontId="1" type="noConversion"/>
  </si>
  <si>
    <t>정유진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</si>
</sst>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77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1025260959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44072</v>
      </c>
      <c r="C3" s="17" t="s">
        <v>48</v>
      </c>
      <c r="D3" s="22"/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64</v>
      </c>
      <c r="D6" s="60"/>
      <c r="E6" s="3" t="s">
        <v>6</v>
      </c>
      <c r="F6" s="6">
        <v>255000</v>
      </c>
      <c r="G6" s="3">
        <v>1</v>
      </c>
      <c r="H6" s="6">
        <f>F6*G6</f>
        <v>255000</v>
      </c>
      <c r="I6" s="2"/>
    </row>
    <row r="7" spans="1:9" ht="25.5" customHeight="1">
      <c r="A7" s="102"/>
      <c r="B7" s="103"/>
      <c r="C7" s="59" t="s">
        <v>65</v>
      </c>
      <c r="D7" s="60"/>
      <c r="E7" s="27" t="s">
        <v>15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102"/>
      <c r="B8" s="103"/>
      <c r="C8" s="59" t="s">
        <v>66</v>
      </c>
      <c r="D8" s="60"/>
      <c r="E8" s="3" t="s">
        <v>7</v>
      </c>
      <c r="F8" s="6">
        <v>128000</v>
      </c>
      <c r="G8" s="3">
        <v>1</v>
      </c>
      <c r="H8" s="6">
        <f t="shared" si="0"/>
        <v>128000</v>
      </c>
      <c r="I8" s="2"/>
    </row>
    <row r="9" spans="1:9" ht="25.5" customHeight="1">
      <c r="A9" s="102"/>
      <c r="B9" s="103"/>
      <c r="C9" s="59" t="s">
        <v>67</v>
      </c>
      <c r="D9" s="60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5.5" customHeight="1">
      <c r="A10" s="102"/>
      <c r="B10" s="103"/>
      <c r="C10" s="59" t="s">
        <v>68</v>
      </c>
      <c r="D10" s="60"/>
      <c r="E10" s="3" t="s">
        <v>9</v>
      </c>
      <c r="F10" s="6">
        <v>336000</v>
      </c>
      <c r="G10" s="3">
        <v>1</v>
      </c>
      <c r="H10" s="6">
        <f t="shared" si="0"/>
        <v>336000</v>
      </c>
      <c r="I10" s="2"/>
    </row>
    <row r="11" spans="1:9" ht="25.5" customHeight="1">
      <c r="A11" s="102"/>
      <c r="B11" s="103"/>
      <c r="C11" s="59" t="s">
        <v>69</v>
      </c>
      <c r="D11" s="60"/>
      <c r="E11" s="3" t="s">
        <v>10</v>
      </c>
      <c r="F11" s="6">
        <v>99000</v>
      </c>
      <c r="G11" s="3">
        <v>1</v>
      </c>
      <c r="H11" s="6">
        <f t="shared" si="0"/>
        <v>99000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70</v>
      </c>
      <c r="D14" s="49"/>
      <c r="E14" s="3" t="s">
        <v>13</v>
      </c>
      <c r="F14" s="6">
        <v>58000</v>
      </c>
      <c r="G14" s="3">
        <v>1</v>
      </c>
      <c r="H14" s="6">
        <f t="shared" si="0"/>
        <v>58000</v>
      </c>
      <c r="I14" s="2"/>
    </row>
    <row r="15" spans="1:9" ht="25.5" customHeight="1">
      <c r="A15" s="102"/>
      <c r="B15" s="103"/>
      <c r="C15" s="48" t="s">
        <v>71</v>
      </c>
      <c r="D15" s="49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 t="s">
        <v>72</v>
      </c>
      <c r="F19" s="7">
        <v>-11000</v>
      </c>
      <c r="G19" s="4">
        <v>1</v>
      </c>
      <c r="H19" s="7">
        <f t="shared" si="0"/>
        <v>-11000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1070000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1070000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104"/>
      <c r="B24" s="105"/>
      <c r="C24" s="48" t="s">
        <v>74</v>
      </c>
      <c r="D24" s="49"/>
      <c r="E24" s="5" t="s">
        <v>73</v>
      </c>
      <c r="F24" s="6">
        <v>230000</v>
      </c>
      <c r="G24" s="3">
        <v>1</v>
      </c>
      <c r="H24" s="6">
        <f>F24*G24</f>
        <v>230000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 t="s">
        <v>76</v>
      </c>
      <c r="D25" s="49"/>
      <c r="E25" s="3" t="s">
        <v>75</v>
      </c>
      <c r="F25" s="6">
        <v>35000</v>
      </c>
      <c r="G25" s="3">
        <v>1</v>
      </c>
      <c r="H25" s="6">
        <f t="shared" ref="H25:H32" si="1">F25*G25</f>
        <v>35000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265000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1335000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133500.00000000023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1510000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1335000</v>
      </c>
    </row>
    <row r="5" spans="1:6">
      <c r="A5" t="s">
        <v>43</v>
      </c>
      <c r="B5">
        <f>B4*1.13</f>
        <v>1508549.9999999998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2020-08-29T07:12:20Z</dcterms:modified>
</cp:coreProperties>
</file>