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4AF2D833-FD5C-4D56-A253-29184DF545F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<sst xmlns="http://schemas.openxmlformats.org/spreadsheetml/2006/main" count="83" uniqueCount="75">
  <si>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</si>
  <si>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</si>
  <si>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</si>
  <si>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</si>
  <si>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</si>
  <si>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</si>
  <si>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</si>
  <si>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</si>
  <si>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</si>
  <si>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</si>
  <si>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</si>
  <si>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</si>
  <si>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</si>
  <si>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</si>
  <si>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</si>
  <si>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</si>
  <si>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</si>
  <si>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</si>
  <si>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</si>
  <si>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</si>
  <si>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</si>
  <si>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</si>
  <si>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</si>
  <si>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</si>
  <si>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</si>
  <si>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</si>
  <si>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</si>
  <si>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</si>
  <si>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</si>
  <si>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</si>
  <si>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</si>
  <si>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</si>
  <si>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</si>
  <si>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</si>
  <si>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</si>
  <si>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</si>
  <si>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</si>
  <si>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</si>
  <si>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</si>
  <si>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</si>
  <si>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</si>
  <si>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</si>
  <si>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</si>
  <si>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</si>
  <si>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</si>
  <si>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</si>
  <si>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</si>
  <si>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</si>
  <si>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</si>
  <si>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</si>
  <si>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</si>
  <si>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</si>
  <si>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</si>
  <si>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</si>
  <si>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</si>
  <si>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</si>
  <si>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</si>
  <si>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</si>
  <si>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</si>
  <si>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</si>
  <si>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</si>
  <si>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ABKO SUITMASTER 자이로스 X211 RGB</t>
    <phoneticPr fontId="1" type="noConversion"/>
  </si>
  <si>
    <t>삼성전자 DDR4-3200 (8GB)</t>
    <phoneticPr fontId="1" type="noConversion"/>
  </si>
  <si>
    <t>삼성전자 970 EVO M.2 NVMe (1TB)</t>
    <phoneticPr fontId="1" type="noConversion"/>
  </si>
  <si>
    <t>마이크로닉스 COOLMAX VISION 600W HDB</t>
    <phoneticPr fontId="1" type="noConversion"/>
  </si>
  <si>
    <t>기존HDD</t>
    <phoneticPr fontId="1" type="noConversion"/>
  </si>
  <si>
    <t>기존하드 장착</t>
    <phoneticPr fontId="1" type="noConversion"/>
  </si>
  <si>
    <t>M-TOP 지포스 GTX960 NEW D5 2GB 듀얼쿨러</t>
    <phoneticPr fontId="1" type="noConversion"/>
  </si>
  <si>
    <t>WD BLUE 5400/256M (WD20EZAZ, 2TB)</t>
    <phoneticPr fontId="1" type="noConversion"/>
  </si>
  <si>
    <t>인텔 i7-10세대 10700F (코멧레이크S) (정품)</t>
    <phoneticPr fontId="1" type="noConversion"/>
  </si>
  <si>
    <t>MSI MAG B460M 박격포 WiFi
블루투스 5.0 + 듀얼랜</t>
    <phoneticPr fontId="1" type="noConversion"/>
  </si>
  <si>
    <t>이체 및 세금계산서</t>
  </si>
  <si>
    <t>컴이지 킹덤 코디 101 블랙 6팬 LED 온오프</t>
    <phoneticPr fontId="1" type="noConversion"/>
  </si>
  <si>
    <t>라이트온 외장 USB DVD룸</t>
    <phoneticPr fontId="1" type="noConversion"/>
  </si>
  <si>
    <t>정양화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</si>
</sst>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46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1032348187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44256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1.95" customHeight="1">
      <c r="A6" s="99" t="s">
        <v>47</v>
      </c>
      <c r="B6" s="100"/>
      <c r="C6" s="58" t="s">
        <v>69</v>
      </c>
      <c r="D6" s="59"/>
      <c r="E6" s="3" t="s">
        <v>51</v>
      </c>
      <c r="F6" s="6">
        <v>350000</v>
      </c>
      <c r="G6" s="3">
        <v>1</v>
      </c>
      <c r="H6" s="6">
        <f>F6*G6</f>
        <v>350000</v>
      </c>
      <c r="I6" s="2"/>
    </row>
    <row r="7" spans="1:9" ht="21.95" customHeight="1">
      <c r="A7" s="101"/>
      <c r="B7" s="102"/>
      <c r="C7" s="58" t="s">
        <v>61</v>
      </c>
      <c r="D7" s="59"/>
      <c r="E7" s="26" t="s">
        <v>52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6.1" customHeight="1">
      <c r="A8" s="101"/>
      <c r="B8" s="102"/>
      <c r="C8" s="60" t="s">
        <v>70</v>
      </c>
      <c r="D8" s="61"/>
      <c r="E8" s="3" t="s">
        <v>53</v>
      </c>
      <c r="F8" s="6">
        <v>150000</v>
      </c>
      <c r="G8" s="3">
        <v>1</v>
      </c>
      <c r="H8" s="6">
        <f t="shared" si="0"/>
        <v>150000</v>
      </c>
      <c r="I8" s="2"/>
    </row>
    <row r="9" spans="1:9" ht="21.95" customHeight="1">
      <c r="A9" s="101"/>
      <c r="B9" s="102"/>
      <c r="C9" s="58" t="s">
        <v>62</v>
      </c>
      <c r="D9" s="59"/>
      <c r="E9" s="3" t="s">
        <v>54</v>
      </c>
      <c r="F9" s="6">
        <v>60000</v>
      </c>
      <c r="G9" s="3">
        <v>2</v>
      </c>
      <c r="H9" s="6">
        <f t="shared" si="0"/>
        <v>120000</v>
      </c>
      <c r="I9" s="2"/>
    </row>
    <row r="10" spans="1:9" ht="21.95" customHeight="1">
      <c r="A10" s="101"/>
      <c r="B10" s="102"/>
      <c r="C10" s="58" t="s">
        <v>67</v>
      </c>
      <c r="D10" s="59"/>
      <c r="E10" s="3" t="s">
        <v>55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21.95" customHeight="1">
      <c r="A11" s="101"/>
      <c r="B11" s="102"/>
      <c r="C11" s="120" t="s">
        <v>63</v>
      </c>
      <c r="D11" s="121"/>
      <c r="E11" s="3" t="s">
        <v>56</v>
      </c>
      <c r="F11" s="6">
        <v>190000</v>
      </c>
      <c r="G11" s="3">
        <v>1</v>
      </c>
      <c r="H11" s="6">
        <f t="shared" si="0"/>
        <v>190000</v>
      </c>
      <c r="I11" s="2"/>
    </row>
    <row r="12" spans="1:9" ht="21.95" customHeight="1">
      <c r="A12" s="101"/>
      <c r="B12" s="102"/>
      <c r="C12" s="58" t="s">
        <v>68</v>
      </c>
      <c r="D12" s="59"/>
      <c r="E12" s="3" t="s">
        <v>57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1.95" customHeight="1">
      <c r="A13" s="101"/>
      <c r="B13" s="102"/>
      <c r="C13" s="94" t="s">
        <v>73</v>
      </c>
      <c r="D13" s="95"/>
      <c r="E13" s="3" t="s">
        <v>58</v>
      </c>
      <c r="F13" s="6">
        <v>35000</v>
      </c>
      <c r="G13" s="3">
        <v>1</v>
      </c>
      <c r="H13" s="6">
        <f t="shared" si="0"/>
        <v>35000</v>
      </c>
      <c r="I13" s="2"/>
    </row>
    <row r="14" spans="1:9" ht="21.95" customHeight="1">
      <c r="A14" s="101"/>
      <c r="B14" s="102"/>
      <c r="C14" s="94" t="s">
        <v>72</v>
      </c>
      <c r="D14" s="95"/>
      <c r="E14" s="3" t="s">
        <v>59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1.95" customHeight="1">
      <c r="A15" s="101"/>
      <c r="B15" s="102"/>
      <c r="C15" s="94" t="s">
        <v>64</v>
      </c>
      <c r="D15" s="95"/>
      <c r="E15" s="3" t="s">
        <v>60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1.95" customHeight="1">
      <c r="A16" s="101"/>
      <c r="B16" s="102"/>
      <c r="C16" s="94" t="s">
        <v>66</v>
      </c>
      <c r="D16" s="95"/>
      <c r="E16" s="3" t="s">
        <v>65</v>
      </c>
      <c r="F16" s="6">
        <v>0</v>
      </c>
      <c r="G16" s="3">
        <v>1</v>
      </c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49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50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48</v>
      </c>
      <c r="B20" s="104"/>
      <c r="C20" s="115" t="s">
        <v>6</v>
      </c>
      <c r="D20" s="115"/>
      <c r="E20" s="69">
        <f>SUM(H6:H19)</f>
        <v>1235000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1235000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1235000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123500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8500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1350000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1235000</v>
      </c>
    </row>
    <row r="5" spans="1:6">
      <c r="A5" t="s">
        <v>29</v>
      </c>
      <c r="B5">
        <f>B4*1.13</f>
        <v>1395549.9999999998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2021-03-01T06:12:40Z</cp:lastPrinted>
  <dcterms:created xsi:type="dcterms:W3CDTF">2019-03-28T03:58:09Z</dcterms:created>
  <dcterms:modified xsi:type="dcterms:W3CDTF">2021-03-01T06:25:23Z</dcterms:modified>
</cp:coreProperties>
</file>