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A8593794-BCC0-4A5E-91F4-9BE6F5B25031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<sst xmlns="http://schemas.openxmlformats.org/spreadsheetml/2006/main" count="92" uniqueCount="83">
  <si>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</si>
  <si>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</si>
  <si>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</si>
  <si>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</si>
  <si>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</si>
  <si>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</si>
  <si>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</si>
  <si>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</si>
  <si>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</si>
  <si>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</si>
  <si>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</si>
  <si>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</si>
  <si>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</si>
  <si>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</si>
  <si>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</si>
  <si>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</si>
  <si>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</si>
  <si>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</si>
  <si>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</si>
  <si>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</si>
  <si>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</si>
  <si>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</si>
  <si>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</si>
  <si>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</si>
  <si>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</si>
  <si>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</si>
  <si>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</si>
  <si>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</si>
  <si>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</si>
  <si>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</si>
  <si>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</si>
  <si>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</si>
  <si>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</si>
  <si>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</si>
  <si>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</si>
  <si>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</si>
  <si>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</si>
  <si>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</si>
  <si>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</si>
  <si>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</si>
  <si>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</si>
  <si>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</si>
  <si>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</si>
  <si>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</si>
  <si>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</si>
  <si>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</si>
  <si>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</si>
  <si>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</si>
  <si>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</si>
  <si>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</si>
  <si>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</si>
  <si>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</si>
  <si>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</si>
  <si>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</si>
  <si>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</si>
  <si>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</si>
  <si>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</si>
  <si>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</si>
  <si>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</si>
  <si>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</si>
  <si>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</si>
  <si>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</si>
  <si>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</si>
  <si>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</si>
  <si>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</si>
  <si>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</si>
  <si>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</si>
  <si>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</si>
  <si>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헤드셋</t>
    <phoneticPr fontId="1" type="noConversion"/>
  </si>
  <si>
    <t>멀티텝</t>
    <phoneticPr fontId="1" type="noConversion"/>
  </si>
  <si>
    <t>인텔 코어i3-10세대 10100 (코멧레이크S) (정품)</t>
    <phoneticPr fontId="1" type="noConversion"/>
  </si>
  <si>
    <t>NZXT KRAKEN X73</t>
    <phoneticPr fontId="1" type="noConversion"/>
  </si>
  <si>
    <t>MSI MPG Z490 게이밍 엣지 WiFi</t>
    <phoneticPr fontId="1" type="noConversion"/>
  </si>
  <si>
    <t>ESSENCORE KLEVV DDR4-3200 CL16 CRAS X RGB 패키지 (16GB(8Gx2))</t>
    <phoneticPr fontId="1" type="noConversion"/>
  </si>
  <si>
    <t>이엠텍 HV 지포스 RTX 3070 BLACK MONSTER OC D6 8GB</t>
    <phoneticPr fontId="1" type="noConversion"/>
  </si>
  <si>
    <t>삼성전자 PM981a M.2 NVMe 병행수입 (1TB)</t>
    <phoneticPr fontId="1" type="noConversion"/>
  </si>
  <si>
    <t>darkFlash DLX21 RGB MESH 강화유리 (블랙)</t>
    <phoneticPr fontId="1" type="noConversion"/>
  </si>
  <si>
    <t>SuperFlower SF-1000F14MP LEADEX PLATINUM SE BLACK</t>
    <phoneticPr fontId="1" type="noConversion"/>
  </si>
  <si>
    <t>조립(수냉S 및 셋팅비)</t>
  </si>
  <si>
    <t>공임포함됨</t>
    <phoneticPr fontId="1" type="noConversion"/>
  </si>
  <si>
    <t>CPU 및 램 오버클럭</t>
    <phoneticPr fontId="1" type="noConversion"/>
  </si>
  <si>
    <t>LG전자 울트라기어 27GL850</t>
    <phoneticPr fontId="1" type="noConversion"/>
  </si>
  <si>
    <t>정국현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</si>
</sst>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82</v>
      </c>
      <c r="C1" s="44" t="s">
        <v>60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1026160857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44204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61</v>
      </c>
      <c r="B6" s="35"/>
      <c r="C6" s="61" t="s">
        <v>70</v>
      </c>
      <c r="D6" s="62"/>
      <c r="E6" s="3" t="s">
        <v>6</v>
      </c>
      <c r="F6" s="6">
        <v>150000</v>
      </c>
      <c r="G6" s="3">
        <v>1</v>
      </c>
      <c r="H6" s="6">
        <f>F6*G6</f>
        <v>150000</v>
      </c>
      <c r="I6" s="2"/>
    </row>
    <row r="7" spans="1:9" ht="24" customHeight="1">
      <c r="A7" s="36"/>
      <c r="B7" s="37"/>
      <c r="C7" s="61" t="s">
        <v>71</v>
      </c>
      <c r="D7" s="62"/>
      <c r="E7" s="26" t="s">
        <v>15</v>
      </c>
      <c r="F7" s="6">
        <v>250000</v>
      </c>
      <c r="G7" s="3">
        <v>1</v>
      </c>
      <c r="H7" s="6">
        <f t="shared" ref="H7:H19" si="0">F7*G7</f>
        <v>250000</v>
      </c>
      <c r="I7" s="2"/>
    </row>
    <row r="8" spans="1:9" ht="24" customHeight="1">
      <c r="A8" s="36"/>
      <c r="B8" s="37"/>
      <c r="C8" s="115" t="s">
        <v>72</v>
      </c>
      <c r="D8" s="116"/>
      <c r="E8" s="3" t="s">
        <v>7</v>
      </c>
      <c r="F8" s="6">
        <v>285000</v>
      </c>
      <c r="G8" s="3">
        <v>1</v>
      </c>
      <c r="H8" s="6">
        <f t="shared" si="0"/>
        <v>285000</v>
      </c>
      <c r="I8" s="2"/>
    </row>
    <row r="9" spans="1:9" ht="24" customHeight="1">
      <c r="A9" s="36"/>
      <c r="B9" s="37"/>
      <c r="C9" s="61" t="s">
        <v>73</v>
      </c>
      <c r="D9" s="62"/>
      <c r="E9" s="3" t="s">
        <v>8</v>
      </c>
      <c r="F9" s="6">
        <v>100000</v>
      </c>
      <c r="G9" s="3">
        <v>1</v>
      </c>
      <c r="H9" s="6">
        <f t="shared" si="0"/>
        <v>100000</v>
      </c>
      <c r="I9" s="2"/>
    </row>
    <row r="10" spans="1:9" ht="24" customHeight="1">
      <c r="A10" s="36"/>
      <c r="B10" s="37"/>
      <c r="C10" s="61" t="s">
        <v>74</v>
      </c>
      <c r="D10" s="62"/>
      <c r="E10" s="3" t="s">
        <v>9</v>
      </c>
      <c r="F10" s="6">
        <v>850000</v>
      </c>
      <c r="G10" s="3">
        <v>1</v>
      </c>
      <c r="H10" s="6">
        <f t="shared" si="0"/>
        <v>850000</v>
      </c>
      <c r="I10" s="2"/>
    </row>
    <row r="11" spans="1:9" ht="24" customHeight="1">
      <c r="A11" s="36"/>
      <c r="B11" s="37"/>
      <c r="C11" s="63" t="s">
        <v>75</v>
      </c>
      <c r="D11" s="64"/>
      <c r="E11" s="3" t="s">
        <v>10</v>
      </c>
      <c r="F11" s="6">
        <v>170000</v>
      </c>
      <c r="G11" s="3">
        <v>1</v>
      </c>
      <c r="H11" s="6">
        <f t="shared" si="0"/>
        <v>170000</v>
      </c>
      <c r="I11" s="2"/>
    </row>
    <row r="12" spans="1:9" ht="24" customHeight="1">
      <c r="A12" s="36"/>
      <c r="B12" s="37"/>
      <c r="C12" s="61" t="s">
        <v>59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58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76</v>
      </c>
      <c r="D14" s="56"/>
      <c r="E14" s="3" t="s">
        <v>13</v>
      </c>
      <c r="F14" s="6">
        <v>85000</v>
      </c>
      <c r="G14" s="3">
        <v>1</v>
      </c>
      <c r="H14" s="6">
        <f t="shared" si="0"/>
        <v>85000</v>
      </c>
      <c r="I14" s="2"/>
    </row>
    <row r="15" spans="1:9" ht="24" customHeight="1">
      <c r="A15" s="36"/>
      <c r="B15" s="37"/>
      <c r="C15" s="55" t="s">
        <v>77</v>
      </c>
      <c r="D15" s="56"/>
      <c r="E15" s="3" t="s">
        <v>14</v>
      </c>
      <c r="F15" s="6">
        <v>220000</v>
      </c>
      <c r="G15" s="3">
        <v>1</v>
      </c>
      <c r="H15" s="6">
        <f t="shared" si="0"/>
        <v>220000</v>
      </c>
      <c r="I15" s="2"/>
    </row>
    <row r="16" spans="1:9" ht="24" customHeight="1">
      <c r="A16" s="36"/>
      <c r="B16" s="37"/>
      <c r="C16" s="57" t="s">
        <v>59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78</v>
      </c>
      <c r="E17" s="4" t="s">
        <v>17</v>
      </c>
      <c r="F17" s="7">
        <v>100000</v>
      </c>
      <c r="G17" s="4">
        <v>1</v>
      </c>
      <c r="H17" s="6">
        <f t="shared" si="0"/>
        <v>100000</v>
      </c>
      <c r="I17" s="2"/>
    </row>
    <row r="18" spans="1:9">
      <c r="A18" s="36"/>
      <c r="B18" s="37"/>
      <c r="C18" s="59" t="s">
        <v>54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 t="s">
        <v>80</v>
      </c>
      <c r="D19" s="54"/>
      <c r="E19" s="4" t="s">
        <v>79</v>
      </c>
      <c r="F19" s="7">
        <v>0</v>
      </c>
      <c r="G19" s="4">
        <v>1</v>
      </c>
      <c r="H19" s="6">
        <f t="shared" si="0"/>
        <v>0</v>
      </c>
      <c r="I19" s="2"/>
    </row>
    <row r="20" spans="1:9" ht="12.75" customHeight="1">
      <c r="A20" s="38" t="s">
        <v>62</v>
      </c>
      <c r="B20" s="39"/>
      <c r="C20" s="52" t="s">
        <v>18</v>
      </c>
      <c r="D20" s="52"/>
      <c r="E20" s="67">
        <f>SUM(H6:H19)</f>
        <v>2210000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2210000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81</v>
      </c>
      <c r="D24" s="56"/>
      <c r="E24" s="5" t="s">
        <v>64</v>
      </c>
      <c r="F24" s="6">
        <v>640000</v>
      </c>
      <c r="G24" s="3">
        <v>1</v>
      </c>
      <c r="H24" s="6">
        <f>F24*G24</f>
        <v>640000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 t="s">
        <v>65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 t="s">
        <v>66</v>
      </c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 t="s">
        <v>67</v>
      </c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 t="s">
        <v>68</v>
      </c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 t="s">
        <v>69</v>
      </c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640000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2850000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285000.00000000047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63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3135000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56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2850000</v>
      </c>
    </row>
    <row r="5" spans="1:6">
      <c r="A5" t="s">
        <v>42</v>
      </c>
      <c r="B5">
        <f>B4*1.13</f>
        <v>3220499.9999999995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49</v>
      </c>
      <c r="B8" s="11">
        <v>70000</v>
      </c>
    </row>
    <row r="9" spans="1:6">
      <c r="A9" t="s">
        <v>47</v>
      </c>
      <c r="B9" s="11">
        <v>80000</v>
      </c>
    </row>
    <row r="10" spans="1:6">
      <c r="A10" t="s">
        <v>48</v>
      </c>
      <c r="B10" s="11">
        <v>100000</v>
      </c>
    </row>
    <row r="11" spans="1:6">
      <c r="A11" t="s">
        <v>51</v>
      </c>
      <c r="B11" s="11">
        <v>151200</v>
      </c>
    </row>
    <row r="12" spans="1:6">
      <c r="A12" t="s">
        <v>50</v>
      </c>
      <c r="B12" s="11">
        <v>188000</v>
      </c>
    </row>
    <row r="13" spans="1:6">
      <c r="A13" t="s">
        <v>52</v>
      </c>
      <c r="B13" s="11">
        <v>194290</v>
      </c>
    </row>
    <row r="14" spans="1:6">
      <c r="A14" t="s">
        <v>53</v>
      </c>
      <c r="B14" s="11">
        <v>359000</v>
      </c>
    </row>
    <row r="15" spans="1:6">
      <c r="A15" t="s">
        <v>55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2020-12-15T01:10:27Z</cp:lastPrinted>
  <dcterms:created xsi:type="dcterms:W3CDTF">2019-03-28T03:58:09Z</dcterms:created>
  <dcterms:modified xsi:type="dcterms:W3CDTF">2021-01-08T03:43:53Z</dcterms:modified>
</cp:coreProperties>
</file>