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225B52D4-CE8A-4BEC-B0D0-781DCEB41199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<sst xmlns="http://schemas.openxmlformats.org/spreadsheetml/2006/main" count="86" uniqueCount="78">
  <si>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</si>
  <si>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</si>
  <si>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</si>
  <si>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</si>
  <si>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</si>
  <si>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</si>
  <si>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</si>
  <si>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</si>
  <si>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</si>
  <si>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</si>
  <si>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</si>
  <si>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</si>
  <si>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</si>
  <si>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</si>
  <si>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</si>
  <si>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</si>
  <si>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</si>
  <si>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</si>
  <si>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</si>
  <si>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</si>
  <si>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</si>
  <si>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</si>
  <si>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</si>
  <si>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</si>
  <si>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</si>
  <si>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</si>
  <si>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</si>
  <si>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</si>
  <si>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</si>
  <si>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</si>
  <si>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</si>
  <si>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</si>
  <si>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</si>
  <si>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</si>
  <si>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</si>
  <si>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</si>
  <si>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</si>
  <si>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</si>
  <si>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</si>
  <si>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</si>
  <si>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</si>
  <si>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</si>
  <si>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</si>
  <si>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</si>
  <si>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</si>
  <si>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</si>
  <si>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</si>
  <si>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</si>
  <si>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</si>
  <si>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</si>
  <si>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</si>
  <si>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</si>
  <si>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</si>
  <si>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</si>
  <si>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</si>
  <si>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</si>
  <si>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</si>
  <si>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</si>
  <si>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</si>
  <si>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</si>
  <si>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</si>
  <si>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</si>
  <si>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</si>
  <si>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인텔 i5-12400 (엘더레이크) (정품)</t>
    <phoneticPr fontId="1" type="noConversion"/>
  </si>
  <si>
    <t>인텔 기본쿨러</t>
    <phoneticPr fontId="1" type="noConversion"/>
  </si>
  <si>
    <t>인텔 UHD 770 내장그래픽</t>
    <phoneticPr fontId="1" type="noConversion"/>
  </si>
  <si>
    <t>GIGABYTE B660M DS3H D4</t>
    <phoneticPr fontId="1" type="noConversion"/>
  </si>
  <si>
    <t>삼성전자 DDR4-3200 (8GB)</t>
    <phoneticPr fontId="1" type="noConversion"/>
  </si>
  <si>
    <t>Western Digital BLUE SN550 M.2 NVMe (500GB)</t>
    <phoneticPr fontId="1" type="noConversion"/>
  </si>
  <si>
    <t>앱코 SUITMASTER P1000 강화유리 (블랙)</t>
    <phoneticPr fontId="1" type="noConversion"/>
  </si>
  <si>
    <t>마이크로닉스 COOLMAX 600W 80Plus 230V EU</t>
    <phoneticPr fontId="1" type="noConversion"/>
  </si>
  <si>
    <t>장우진</t>
    <phoneticPr fontId="1" type="noConversion"/>
  </si>
  <si>
    <t>모니터</t>
    <phoneticPr fontId="1" type="noConversion"/>
  </si>
  <si>
    <t>디엑스 DX275HDMI 무결점</t>
    <phoneticPr fontId="1" type="noConversion"/>
  </si>
  <si>
    <t>키마셋</t>
    <phoneticPr fontId="1" type="noConversion"/>
  </si>
  <si>
    <t>패드</t>
    <phoneticPr fontId="1" type="noConversion"/>
  </si>
  <si>
    <t>유선 사무용  합본 세트</t>
    <phoneticPr fontId="1" type="noConversion"/>
  </si>
  <si>
    <t>마우스 장패드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</si>
</sst>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71</v>
      </c>
      <c r="C1" s="44" t="s">
        <v>47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1048956628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44588</v>
      </c>
      <c r="C3" s="16" t="s">
        <v>33</v>
      </c>
      <c r="D3" s="21"/>
      <c r="E3" s="104"/>
      <c r="F3" s="105"/>
      <c r="G3" s="105"/>
      <c r="H3" s="106"/>
    </row>
    <row r="4" spans="1:9" ht="22.5" customHeight="1">
      <c r="A4" s="14" t="s">
        <v>30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59" t="s">
        <v>63</v>
      </c>
      <c r="D6" s="60"/>
      <c r="E6" s="3" t="s">
        <v>53</v>
      </c>
      <c r="F6" s="6">
        <v>270000</v>
      </c>
      <c r="G6" s="3">
        <v>1</v>
      </c>
      <c r="H6" s="6">
        <f>F6*G6</f>
        <v>270000</v>
      </c>
      <c r="I6" s="2"/>
    </row>
    <row r="7" spans="1:9" ht="24" customHeight="1">
      <c r="A7" s="36"/>
      <c r="B7" s="37"/>
      <c r="C7" s="59" t="s">
        <v>64</v>
      </c>
      <c r="D7" s="60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3" t="s">
        <v>66</v>
      </c>
      <c r="D8" s="114"/>
      <c r="E8" s="3" t="s">
        <v>55</v>
      </c>
      <c r="F8" s="6">
        <v>150000</v>
      </c>
      <c r="G8" s="3">
        <v>1</v>
      </c>
      <c r="H8" s="6">
        <f t="shared" si="0"/>
        <v>150000</v>
      </c>
      <c r="I8" s="2"/>
    </row>
    <row r="9" spans="1:9" ht="24" customHeight="1">
      <c r="A9" s="36"/>
      <c r="B9" s="37"/>
      <c r="C9" s="59" t="s">
        <v>67</v>
      </c>
      <c r="D9" s="60"/>
      <c r="E9" s="3" t="s">
        <v>56</v>
      </c>
      <c r="F9" s="6">
        <v>42500</v>
      </c>
      <c r="G9" s="3">
        <v>2</v>
      </c>
      <c r="H9" s="6">
        <f t="shared" si="0"/>
        <v>85000</v>
      </c>
      <c r="I9" s="2"/>
    </row>
    <row r="10" spans="1:9" ht="24" customHeight="1">
      <c r="A10" s="36"/>
      <c r="B10" s="37"/>
      <c r="C10" s="59" t="s">
        <v>65</v>
      </c>
      <c r="D10" s="60"/>
      <c r="E10" s="3" t="s">
        <v>57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1" t="s">
        <v>68</v>
      </c>
      <c r="D11" s="62"/>
      <c r="E11" s="3" t="s">
        <v>58</v>
      </c>
      <c r="F11" s="6">
        <v>70000</v>
      </c>
      <c r="G11" s="3">
        <v>1</v>
      </c>
      <c r="H11" s="6">
        <f t="shared" si="0"/>
        <v>70000</v>
      </c>
      <c r="I11" s="2"/>
    </row>
    <row r="12" spans="1:9" ht="24" customHeight="1">
      <c r="A12" s="36"/>
      <c r="B12" s="37"/>
      <c r="C12" s="59"/>
      <c r="D12" s="60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69</v>
      </c>
      <c r="D14" s="56"/>
      <c r="E14" s="3" t="s">
        <v>61</v>
      </c>
      <c r="F14" s="6">
        <v>60000</v>
      </c>
      <c r="G14" s="3">
        <v>1</v>
      </c>
      <c r="H14" s="6">
        <f t="shared" si="0"/>
        <v>60000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62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7" t="s">
        <v>42</v>
      </c>
      <c r="D18" s="58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6">
        <f>SUM(H6:H19)</f>
        <v>740000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740000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73</v>
      </c>
      <c r="D24" s="56"/>
      <c r="E24" s="5" t="s">
        <v>72</v>
      </c>
      <c r="F24" s="6">
        <v>170000</v>
      </c>
      <c r="G24" s="3">
        <v>1</v>
      </c>
      <c r="H24" s="6">
        <f>F24*G24</f>
        <v>170000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6"/>
      <c r="C25" s="63" t="s">
        <v>76</v>
      </c>
      <c r="D25" s="56"/>
      <c r="E25" s="33" t="s">
        <v>74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7"/>
      <c r="B26" s="78"/>
      <c r="C26" s="63" t="s">
        <v>77</v>
      </c>
      <c r="D26" s="56"/>
      <c r="E26" s="5" t="s">
        <v>75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77"/>
      <c r="B27" s="78"/>
      <c r="C27" s="65"/>
      <c r="D27" s="64"/>
      <c r="E27" s="5"/>
      <c r="F27" s="6"/>
      <c r="G27" s="3"/>
      <c r="H27" s="6">
        <f t="shared" si="1"/>
        <v>0</v>
      </c>
      <c r="I27" s="2"/>
    </row>
    <row r="28" spans="1:9" ht="21.95" customHeight="1">
      <c r="A28" s="77"/>
      <c r="B28" s="7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170000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910000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91000.000000000116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50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/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1001000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910000</v>
      </c>
    </row>
    <row r="5" spans="1:6">
      <c r="A5" t="s">
        <v>29</v>
      </c>
      <c r="B5">
        <f>B4*1.13</f>
        <v>1028299.9999999999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2022-01-27T01:26:37Z</dcterms:modified>
</cp:coreProperties>
</file>