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1AF0820E-A10E-4BBC-A7CE-54B1B52F36CD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<sst xmlns="http://schemas.openxmlformats.org/spreadsheetml/2006/main" count="87" uniqueCount="79">
  <si>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</si>
  <si>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</si>
  <si>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</si>
  <si>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</si>
  <si>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</si>
  <si>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</si>
  <si>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</si>
  <si>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</si>
  <si>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</si>
  <si>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</si>
  <si>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</si>
  <si>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</si>
  <si>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</si>
  <si>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</si>
  <si>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</si>
  <si>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</si>
  <si>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</si>
  <si>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</si>
  <si>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</si>
  <si>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</si>
  <si>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</si>
  <si>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</si>
  <si>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</si>
  <si>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</si>
  <si>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</si>
  <si>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</si>
  <si>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</si>
  <si>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</si>
  <si>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</si>
  <si>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</si>
  <si>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</si>
  <si>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</si>
  <si>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</si>
  <si>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</si>
  <si>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</si>
  <si>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</si>
  <si>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</si>
  <si>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</si>
  <si>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</si>
  <si>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</si>
  <si>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</si>
  <si>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</si>
  <si>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</si>
  <si>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</si>
  <si>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</si>
  <si>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</si>
  <si>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</si>
  <si>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</si>
  <si>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</si>
  <si>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</si>
  <si>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</si>
  <si>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</si>
  <si>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</si>
  <si>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</si>
  <si>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</si>
  <si>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</si>
  <si>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</si>
  <si>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</si>
  <si>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</si>
  <si>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</si>
  <si>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</si>
  <si>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</si>
  <si>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</si>
  <si>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</si>
  <si>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라이젠5-3세대 3600 (마티스) (정품)</t>
    <phoneticPr fontId="1" type="noConversion"/>
  </si>
  <si>
    <t>IPLEX Typhoon</t>
    <phoneticPr fontId="1" type="noConversion"/>
  </si>
  <si>
    <t>MSI MAG B450M 박격포 맥스</t>
    <phoneticPr fontId="1" type="noConversion"/>
  </si>
  <si>
    <t>삼성전자 DDR4 8G PC4-21300 (정품)</t>
    <phoneticPr fontId="1" type="noConversion"/>
  </si>
  <si>
    <t>이엠텍 지포스 GTX 1660 SUPER STORM X Dual OC D6 6GB</t>
    <phoneticPr fontId="1" type="noConversion"/>
  </si>
  <si>
    <t>삼성전자 970 EVO Plus M.2 NVMe (500GB)</t>
    <phoneticPr fontId="1" type="noConversion"/>
  </si>
  <si>
    <t>COOLMAX 가성비 NO.3 RGB</t>
    <phoneticPr fontId="1" type="noConversion"/>
  </si>
  <si>
    <t xml:space="preserve">마이크로닉스 Classic II 600W </t>
    <phoneticPr fontId="1" type="noConversion"/>
  </si>
  <si>
    <t>모니터</t>
    <phoneticPr fontId="1" type="noConversion"/>
  </si>
  <si>
    <t>그린디스플레이 ECO GD27QHD DP 제로베젤</t>
    <phoneticPr fontId="1" type="noConversion"/>
  </si>
  <si>
    <t>키보드</t>
    <phoneticPr fontId="1" type="noConversion"/>
  </si>
  <si>
    <t>기본 사무용 세트 합본</t>
    <phoneticPr fontId="1" type="noConversion"/>
  </si>
  <si>
    <t>장패드</t>
    <phoneticPr fontId="1" type="noConversion"/>
  </si>
  <si>
    <t>고급 5mm 장패드</t>
    <phoneticPr fontId="1" type="noConversion"/>
  </si>
  <si>
    <t>이희주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</si>
</sst>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78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>
        <v>1058403990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43995</v>
      </c>
      <c r="C3" s="19" t="s">
        <v>48</v>
      </c>
      <c r="D3" s="25">
        <v>43996</v>
      </c>
      <c r="E3" s="46"/>
      <c r="F3" s="47"/>
      <c r="G3" s="47"/>
      <c r="H3" s="48"/>
    </row>
    <row r="4" spans="1:9" ht="22.5" customHeight="1">
      <c r="A4" s="17" t="s">
        <v>44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225000</v>
      </c>
      <c r="G6" s="3">
        <v>1</v>
      </c>
      <c r="H6" s="6">
        <f>F6*G6</f>
        <v>225000</v>
      </c>
      <c r="I6" s="2"/>
    </row>
    <row r="7" spans="1:9" ht="25.5" customHeight="1">
      <c r="A7" s="57"/>
      <c r="B7" s="58"/>
      <c r="C7" s="63" t="s">
        <v>65</v>
      </c>
      <c r="D7" s="64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38500</v>
      </c>
      <c r="G9" s="3">
        <v>2</v>
      </c>
      <c r="H9" s="6">
        <f t="shared" si="0"/>
        <v>77000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307000</v>
      </c>
      <c r="G10" s="3">
        <v>1</v>
      </c>
      <c r="H10" s="6">
        <f t="shared" si="0"/>
        <v>307000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164000</v>
      </c>
      <c r="G11" s="3">
        <v>1</v>
      </c>
      <c r="H11" s="6">
        <f t="shared" si="0"/>
        <v>164000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70</v>
      </c>
      <c r="D14" s="88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57"/>
      <c r="B15" s="58"/>
      <c r="C15" s="87" t="s">
        <v>71</v>
      </c>
      <c r="D15" s="8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5.5" customHeight="1">
      <c r="A16" s="57"/>
      <c r="B16" s="58"/>
      <c r="C16" s="89" t="s">
        <v>62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57</v>
      </c>
      <c r="D18" s="92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1060000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1060000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73</v>
      </c>
      <c r="D24" s="88"/>
      <c r="E24" s="5" t="s">
        <v>72</v>
      </c>
      <c r="F24" s="6">
        <v>190000</v>
      </c>
      <c r="G24" s="3">
        <v>1</v>
      </c>
      <c r="H24" s="6">
        <f>F24*G24</f>
        <v>190000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75</v>
      </c>
      <c r="D25" s="88"/>
      <c r="E25" s="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77</v>
      </c>
      <c r="D26" s="88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190000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36</v>
      </c>
      <c r="B35" s="76"/>
      <c r="C35" s="85"/>
      <c r="D35" s="86"/>
      <c r="E35" s="8" t="s">
        <v>4</v>
      </c>
      <c r="F35" s="67">
        <f>SUM(E21,E33)</f>
        <v>1250000</v>
      </c>
      <c r="G35" s="67"/>
      <c r="H35" s="9" t="s">
        <v>20</v>
      </c>
      <c r="I35" s="2"/>
    </row>
    <row r="36" spans="1:9" ht="16.5" customHeight="1">
      <c r="A36" s="75" t="s">
        <v>35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125000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30</v>
      </c>
      <c r="F37" s="69" t="s">
        <v>63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1410000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1250000</v>
      </c>
    </row>
    <row r="5" spans="1:6">
      <c r="A5" t="s">
        <v>43</v>
      </c>
      <c r="B5">
        <f>B4*1.13</f>
        <v>1412499.9999999998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2020-06-13T08:38:42Z</dcterms:modified>
</cp:coreProperties>
</file>