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246818C2-CDAC-4622-8496-B2B0E5839A3D}" xr6:coauthVersionLast="47" xr6:coauthVersionMax="47" xr10:uidLastSave="{00000000-0000-0000-0000-000000000000}"/>
  <bookViews>
    <workbookView xWindow="1260" yWindow="204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<sst xmlns="http://schemas.openxmlformats.org/spreadsheetml/2006/main" count="82" uniqueCount="73">
  <si>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</si>
  <si>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</si>
  <si>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</si>
  <si>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</si>
  <si>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</si>
  <si>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</si>
  <si>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</si>
  <si>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</si>
  <si>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</si>
  <si>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</si>
  <si>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</si>
  <si>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</si>
  <si>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</si>
  <si>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</si>
  <si>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</si>
  <si>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</si>
  <si>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</si>
  <si>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</si>
  <si>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</si>
  <si>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</si>
  <si>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</si>
  <si>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</si>
  <si>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</si>
  <si>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</si>
  <si>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</si>
  <si>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</si>
  <si>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</si>
  <si>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</si>
  <si>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</si>
  <si>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</si>
  <si>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</si>
  <si>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</si>
  <si>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</si>
  <si>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</si>
  <si>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</si>
  <si>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</si>
  <si>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</si>
  <si>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</si>
  <si>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</si>
  <si>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</si>
  <si>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</si>
  <si>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</si>
  <si>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</si>
  <si>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</si>
  <si>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</si>
  <si>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</si>
  <si>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</si>
  <si>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</si>
  <si>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</si>
  <si>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</si>
  <si>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</si>
  <si>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</si>
  <si>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</si>
  <si>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</si>
  <si>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</si>
  <si>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</si>
  <si>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</si>
  <si>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</si>
  <si>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</si>
  <si>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</si>
  <si>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</si>
  <si>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</si>
  <si>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이체 및 현금영수증</t>
  </si>
  <si>
    <t>인텔 코어i7-12세대 12700F (엘더레이크) (정품)</t>
    <phoneticPr fontId="1" type="noConversion"/>
  </si>
  <si>
    <t>잘만 CNPS10X PERFORMA BLACK</t>
    <phoneticPr fontId="1" type="noConversion"/>
  </si>
  <si>
    <t>ASRock B660M Pro RS D4</t>
    <phoneticPr fontId="1" type="noConversion"/>
  </si>
  <si>
    <t>삼성전자 DDR4-3200 (16GB) + 기존</t>
    <phoneticPr fontId="1" type="noConversion"/>
  </si>
  <si>
    <t>GIGABYTE 지포스 RTX 3050 Gaming OC D6 8GB</t>
    <phoneticPr fontId="1" type="noConversion"/>
  </si>
  <si>
    <t>기존</t>
    <phoneticPr fontId="1" type="noConversion"/>
  </si>
  <si>
    <t>기존 + 삼성 PM9A1 M.2 NVME 1TB</t>
    <phoneticPr fontId="1" type="noConversion"/>
  </si>
  <si>
    <t>VGA지지대</t>
    <phoneticPr fontId="1" type="noConversion"/>
  </si>
  <si>
    <t>3R시스템 이정표 지지대 실버</t>
    <phoneticPr fontId="1" type="noConversion"/>
  </si>
  <si>
    <t>이형택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</si>
</sst>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72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1024908904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44648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63</v>
      </c>
      <c r="D6" s="59"/>
      <c r="E6" s="3" t="s">
        <v>52</v>
      </c>
      <c r="F6" s="6">
        <v>450000</v>
      </c>
      <c r="G6" s="3">
        <v>1</v>
      </c>
      <c r="H6" s="6">
        <f>F6*G6</f>
        <v>450000</v>
      </c>
      <c r="I6" s="2"/>
    </row>
    <row r="7" spans="1:9" ht="24" customHeight="1">
      <c r="A7" s="101"/>
      <c r="B7" s="102"/>
      <c r="C7" s="58" t="s">
        <v>64</v>
      </c>
      <c r="D7" s="59"/>
      <c r="E7" s="26" t="s">
        <v>53</v>
      </c>
      <c r="F7" s="6">
        <v>45000</v>
      </c>
      <c r="G7" s="3">
        <v>1</v>
      </c>
      <c r="H7" s="6">
        <f t="shared" ref="H7:H19" si="0">F7*G7</f>
        <v>45000</v>
      </c>
      <c r="I7" s="2"/>
    </row>
    <row r="8" spans="1:9" ht="24" customHeight="1">
      <c r="A8" s="101"/>
      <c r="B8" s="102"/>
      <c r="C8" s="60" t="s">
        <v>65</v>
      </c>
      <c r="D8" s="61"/>
      <c r="E8" s="3" t="s">
        <v>54</v>
      </c>
      <c r="F8" s="6">
        <v>165000</v>
      </c>
      <c r="G8" s="3">
        <v>1</v>
      </c>
      <c r="H8" s="6">
        <f t="shared" si="0"/>
        <v>165000</v>
      </c>
      <c r="I8" s="2"/>
    </row>
    <row r="9" spans="1:9" ht="24" customHeight="1">
      <c r="A9" s="101"/>
      <c r="B9" s="102"/>
      <c r="C9" s="58" t="s">
        <v>66</v>
      </c>
      <c r="D9" s="59"/>
      <c r="E9" s="3" t="s">
        <v>55</v>
      </c>
      <c r="F9" s="6">
        <v>80000</v>
      </c>
      <c r="G9" s="3">
        <v>1</v>
      </c>
      <c r="H9" s="6">
        <f t="shared" si="0"/>
        <v>80000</v>
      </c>
      <c r="I9" s="2"/>
    </row>
    <row r="10" spans="1:9" ht="24" customHeight="1">
      <c r="A10" s="101"/>
      <c r="B10" s="102"/>
      <c r="C10" s="58" t="s">
        <v>67</v>
      </c>
      <c r="D10" s="59"/>
      <c r="E10" s="3" t="s">
        <v>56</v>
      </c>
      <c r="F10" s="6">
        <v>590000</v>
      </c>
      <c r="G10" s="3">
        <v>1</v>
      </c>
      <c r="H10" s="6">
        <f t="shared" si="0"/>
        <v>590000</v>
      </c>
      <c r="I10" s="2"/>
    </row>
    <row r="11" spans="1:9" ht="24" customHeight="1">
      <c r="A11" s="101"/>
      <c r="B11" s="102"/>
      <c r="C11" s="120" t="s">
        <v>69</v>
      </c>
      <c r="D11" s="121"/>
      <c r="E11" s="3" t="s">
        <v>57</v>
      </c>
      <c r="F11" s="6">
        <v>169000</v>
      </c>
      <c r="G11" s="3">
        <v>1</v>
      </c>
      <c r="H11" s="6">
        <f t="shared" si="0"/>
        <v>169000</v>
      </c>
      <c r="I11" s="2"/>
    </row>
    <row r="12" spans="1:9" ht="24" customHeight="1">
      <c r="A12" s="101"/>
      <c r="B12" s="102"/>
      <c r="C12" s="58"/>
      <c r="D12" s="59"/>
      <c r="E12" s="3" t="s">
        <v>58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68</v>
      </c>
      <c r="D14" s="95"/>
      <c r="E14" s="3" t="s">
        <v>60</v>
      </c>
      <c r="F14" s="6">
        <v>0</v>
      </c>
      <c r="G14" s="3">
        <v>1</v>
      </c>
      <c r="H14" s="6">
        <f t="shared" si="0"/>
        <v>0</v>
      </c>
      <c r="I14" s="2"/>
    </row>
    <row r="15" spans="1:9" ht="24" customHeight="1">
      <c r="A15" s="101"/>
      <c r="B15" s="102"/>
      <c r="C15" s="94" t="s">
        <v>68</v>
      </c>
      <c r="D15" s="95"/>
      <c r="E15" s="3" t="s">
        <v>61</v>
      </c>
      <c r="F15" s="6">
        <v>0</v>
      </c>
      <c r="G15" s="3">
        <v>1</v>
      </c>
      <c r="H15" s="6">
        <f t="shared" si="0"/>
        <v>0</v>
      </c>
      <c r="I15" s="2"/>
    </row>
    <row r="16" spans="1:9" ht="24" customHeight="1">
      <c r="A16" s="101"/>
      <c r="B16" s="102"/>
      <c r="C16" s="94"/>
      <c r="D16" s="95"/>
      <c r="E16" s="3"/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18" t="s">
        <v>42</v>
      </c>
      <c r="D18" s="119"/>
      <c r="E18" s="4" t="s">
        <v>51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1559000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1559000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71</v>
      </c>
      <c r="D24" s="95"/>
      <c r="E24" s="5" t="s">
        <v>70</v>
      </c>
      <c r="F24" s="6">
        <v>11000</v>
      </c>
      <c r="G24" s="3">
        <v>1</v>
      </c>
      <c r="H24" s="6">
        <f>F24*G24</f>
        <v>11000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11000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1570000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157000.00000000023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62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1727000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1570000</v>
      </c>
    </row>
    <row r="5" spans="1:6">
      <c r="A5" t="s">
        <v>29</v>
      </c>
      <c r="B5">
        <f>B4*1.13</f>
        <v>1774099.9999999998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2022-03-28T06:29:50Z</dcterms:modified>
</cp:coreProperties>
</file>