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D128AB5-F1B2-4E89-829F-BFD670177DC3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<sst xmlns="http://schemas.openxmlformats.org/spreadsheetml/2006/main" count="85" uniqueCount="76">
  <si>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</si>
  <si>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</si>
  <si>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</si>
  <si>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</si>
  <si>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</si>
  <si>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</si>
  <si>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</si>
  <si>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</si>
  <si>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</si>
  <si>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</si>
  <si>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</si>
  <si>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</si>
  <si>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</si>
  <si>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</si>
  <si>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</si>
  <si>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</si>
  <si>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</si>
  <si>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</si>
  <si>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</si>
  <si>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</si>
  <si>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</si>
  <si>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</si>
  <si>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</si>
  <si>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</si>
  <si>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</si>
  <si>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</si>
  <si>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</si>
  <si>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</si>
  <si>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</si>
  <si>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</si>
  <si>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</si>
  <si>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</si>
  <si>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</si>
  <si>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</si>
  <si>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</si>
  <si>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</si>
  <si>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</si>
  <si>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</si>
  <si>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</si>
  <si>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</si>
  <si>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</si>
  <si>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</si>
  <si>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</si>
  <si>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</si>
  <si>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</si>
  <si>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</si>
  <si>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</si>
  <si>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</si>
  <si>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</si>
  <si>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</si>
  <si>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</si>
  <si>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</si>
  <si>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</si>
  <si>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</si>
  <si>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</si>
  <si>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</si>
  <si>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</si>
  <si>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</si>
  <si>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</si>
  <si>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</si>
  <si>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</si>
  <si>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</si>
  <si>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</si>
  <si>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</si>
  <si>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CORSAIR iCUE H150i ELITE CAPELLIX WHITE</t>
    <phoneticPr fontId="1" type="noConversion"/>
  </si>
  <si>
    <t>CORSAIR LL120 RGB WHITE (3PACK/Controller)</t>
    <phoneticPr fontId="1" type="noConversion"/>
  </si>
  <si>
    <t>GIGABYTE B550 VISION D-P</t>
    <phoneticPr fontId="1" type="noConversion"/>
  </si>
  <si>
    <t>G.SKILL DDR4-3200 CL16 TRIDENT Z ROYAL 실버 패키지 (16GB(8Gx2))</t>
    <phoneticPr fontId="1" type="noConversion"/>
  </si>
  <si>
    <t>GIGABYTE 지포스 RTX 3060 Ti VISION OC V2 D6 8GB</t>
    <phoneticPr fontId="1" type="noConversion"/>
  </si>
  <si>
    <t>삼성전자 PM9A1 M.2 NVMe 병행수입 (512GB)</t>
    <phoneticPr fontId="1" type="noConversion"/>
  </si>
  <si>
    <t>CORSAIR 4000D AF (WHITE)</t>
    <phoneticPr fontId="1" type="noConversion"/>
  </si>
  <si>
    <t>NZXT C750 80Plus Gold Full Modular</t>
    <phoneticPr fontId="1" type="noConversion"/>
  </si>
  <si>
    <t>맥스엘리트 PRISM COMBO FOLD 슬리빙 케이블 (크리스탈 화이트)</t>
    <phoneticPr fontId="1" type="noConversion"/>
  </si>
  <si>
    <t>튜닝케이블</t>
    <phoneticPr fontId="1" type="noConversion"/>
  </si>
  <si>
    <t>조립(수냉 및 셋팅비)</t>
  </si>
  <si>
    <t>이재진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</si>
</sst>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D3" sqref="D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75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1037421484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63</v>
      </c>
      <c r="D6" s="62"/>
      <c r="E6" s="3" t="s">
        <v>52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54</v>
      </c>
      <c r="F8" s="6">
        <v>300000</v>
      </c>
      <c r="G8" s="3">
        <v>1</v>
      </c>
      <c r="H8" s="6">
        <f t="shared" si="0"/>
        <v>300000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55</v>
      </c>
      <c r="F9" s="6">
        <v>185000</v>
      </c>
      <c r="G9" s="3">
        <v>1</v>
      </c>
      <c r="H9" s="6">
        <f t="shared" si="0"/>
        <v>185000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56</v>
      </c>
      <c r="F10" s="6">
        <v>1150000</v>
      </c>
      <c r="G10" s="3">
        <v>1</v>
      </c>
      <c r="H10" s="6">
        <f t="shared" si="0"/>
        <v>1150000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57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61" t="s">
        <v>45</v>
      </c>
      <c r="D12" s="62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60</v>
      </c>
      <c r="F14" s="6">
        <v>122000</v>
      </c>
      <c r="G14" s="3">
        <v>1</v>
      </c>
      <c r="H14" s="6">
        <f t="shared" si="0"/>
        <v>122000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61</v>
      </c>
      <c r="F15" s="6">
        <v>102000</v>
      </c>
      <c r="G15" s="3">
        <v>1</v>
      </c>
      <c r="H15" s="6">
        <f t="shared" si="0"/>
        <v>102000</v>
      </c>
      <c r="I15" s="2"/>
    </row>
    <row r="16" spans="1:9" ht="24" customHeight="1">
      <c r="A16" s="36"/>
      <c r="B16" s="37"/>
      <c r="C16" s="57" t="s">
        <v>65</v>
      </c>
      <c r="D16" s="58"/>
      <c r="E16" s="3" t="s">
        <v>62</v>
      </c>
      <c r="F16" s="6">
        <v>157000</v>
      </c>
      <c r="G16" s="3">
        <v>1</v>
      </c>
      <c r="H16" s="6">
        <f t="shared" si="0"/>
        <v>157000</v>
      </c>
      <c r="I16" s="2"/>
    </row>
    <row r="17" spans="1:9">
      <c r="A17" s="36"/>
      <c r="B17" s="37"/>
      <c r="C17" s="20"/>
      <c r="D17" s="19" t="s">
        <v>74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8">
        <f>SUM(H6:H19)</f>
        <v>2800000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2800000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30000</v>
      </c>
      <c r="G24" s="3">
        <v>1</v>
      </c>
      <c r="H24" s="6">
        <f>F24*G24</f>
        <v>30000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2830000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283000.00000000047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49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3113000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2830000</v>
      </c>
    </row>
    <row r="5" spans="1:6">
      <c r="A5" t="s">
        <v>29</v>
      </c>
      <c r="B5">
        <f>B4*1.13</f>
        <v>3197899.9999999995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2021-09-30T09:23:03Z</dcterms:modified>
</cp:coreProperties>
</file>