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4D85ADD-509C-4453-A351-729CE4167FF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<sst xmlns="http://schemas.openxmlformats.org/spreadsheetml/2006/main" count="81" uniqueCount="73">
  <si>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</si>
  <si>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</si>
  <si>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</si>
  <si>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</si>
  <si>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</si>
  <si>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</si>
  <si>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</si>
  <si>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</si>
  <si>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</si>
  <si>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</si>
  <si>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</si>
  <si>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</si>
  <si>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</si>
  <si>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</si>
  <si>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</si>
  <si>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</si>
  <si>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</si>
  <si>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</si>
  <si>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</si>
  <si>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</si>
  <si>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</si>
  <si>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</si>
  <si>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</si>
  <si>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</si>
  <si>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</si>
  <si>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</si>
  <si>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</si>
  <si>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</si>
  <si>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</si>
  <si>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</si>
  <si>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</si>
  <si>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</si>
  <si>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</si>
  <si>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</si>
  <si>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</si>
  <si>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</si>
  <si>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</si>
  <si>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</si>
  <si>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</si>
  <si>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</si>
  <si>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</si>
  <si>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</si>
  <si>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</si>
  <si>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</si>
  <si>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</si>
  <si>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</si>
  <si>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</si>
  <si>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</si>
  <si>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</si>
  <si>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</si>
  <si>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</si>
  <si>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</si>
  <si>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</si>
  <si>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</si>
  <si>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</si>
  <si>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</si>
  <si>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</si>
  <si>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</si>
  <si>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</si>
  <si>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</si>
  <si>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</si>
  <si>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</si>
  <si>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코어i7-12세대 12700 (엘더레이크) (정품)</t>
    <phoneticPr fontId="1" type="noConversion"/>
  </si>
  <si>
    <t>ASRock B660M Pro RS D4</t>
    <phoneticPr fontId="1" type="noConversion"/>
  </si>
  <si>
    <t>삼성전자 DDR4-3200 (16GB)</t>
    <phoneticPr fontId="1" type="noConversion"/>
  </si>
  <si>
    <t>ASUS TUF Gaming 라데온 RX 6500 XT O4G OC D6 4GB</t>
    <phoneticPr fontId="1" type="noConversion"/>
  </si>
  <si>
    <t>삼성전자 PM9A1 M.2 NVMe 병행수입 (1TB)</t>
    <phoneticPr fontId="1" type="noConversion"/>
  </si>
  <si>
    <t>WD BLUE 2TB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</si>
  <si>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</si>
  <si>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</si>
  <si>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인텔 기본쿨러</t>
    <phoneticPr fontId="1" type="noConversion"/>
  </si>
  <si>
    <t>USB 3.0 외장형 DVD룸</t>
    <phoneticPr fontId="1" type="noConversion"/>
  </si>
  <si>
    <t>이성우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</si>
</sst>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1059129926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44629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62</v>
      </c>
      <c r="D6" s="60"/>
      <c r="E6" s="3" t="s">
        <v>52</v>
      </c>
      <c r="F6" s="6">
        <v>490000</v>
      </c>
      <c r="G6" s="3">
        <v>1</v>
      </c>
      <c r="H6" s="6">
        <f>F6*G6</f>
        <v>490000</v>
      </c>
      <c r="I6" s="2"/>
    </row>
    <row r="7" spans="1:9" ht="24" customHeight="1">
      <c r="A7" s="36"/>
      <c r="B7" s="37"/>
      <c r="C7" s="59" t="s">
        <v>70</v>
      </c>
      <c r="D7" s="60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63</v>
      </c>
      <c r="D8" s="114"/>
      <c r="E8" s="3" t="s">
        <v>54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36"/>
      <c r="B9" s="37"/>
      <c r="C9" s="59" t="s">
        <v>64</v>
      </c>
      <c r="D9" s="60"/>
      <c r="E9" s="3" t="s">
        <v>55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59" t="s">
        <v>65</v>
      </c>
      <c r="D10" s="60"/>
      <c r="E10" s="3" t="s">
        <v>56</v>
      </c>
      <c r="F10" s="6">
        <v>400000</v>
      </c>
      <c r="G10" s="3">
        <v>1</v>
      </c>
      <c r="H10" s="6">
        <f t="shared" si="0"/>
        <v>400000</v>
      </c>
      <c r="I10" s="2"/>
    </row>
    <row r="11" spans="1:9" ht="24" customHeight="1">
      <c r="A11" s="36"/>
      <c r="B11" s="37"/>
      <c r="C11" s="61" t="s">
        <v>66</v>
      </c>
      <c r="D11" s="62"/>
      <c r="E11" s="3" t="s">
        <v>57</v>
      </c>
      <c r="F11" s="6">
        <v>170000</v>
      </c>
      <c r="G11" s="3">
        <v>1</v>
      </c>
      <c r="H11" s="6">
        <f t="shared" si="0"/>
        <v>170000</v>
      </c>
      <c r="I11" s="2"/>
    </row>
    <row r="12" spans="1:9" ht="24" customHeight="1">
      <c r="A12" s="36"/>
      <c r="B12" s="37"/>
      <c r="C12" s="59" t="s">
        <v>67</v>
      </c>
      <c r="D12" s="60"/>
      <c r="E12" s="3" t="s">
        <v>58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71</v>
      </c>
      <c r="D13" s="56"/>
      <c r="E13" s="3" t="s">
        <v>59</v>
      </c>
      <c r="F13" s="6">
        <v>30000</v>
      </c>
      <c r="G13" s="3">
        <v>1</v>
      </c>
      <c r="H13" s="6">
        <f t="shared" si="0"/>
        <v>30000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6">
        <f>SUM(H6:H19)</f>
        <v>1630000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1630000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1630000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163000.00000000023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49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1793000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1630000</v>
      </c>
    </row>
    <row r="5" spans="1:6">
      <c r="A5" t="s">
        <v>29</v>
      </c>
      <c r="B5">
        <f>B4*1.13</f>
        <v>1841899.9999999998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2022-03-09T09:18:49Z</dcterms:modified>
</cp:coreProperties>
</file>