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653A9D9A-29A5-421E-942D-980A5859E662}" xr6:coauthVersionLast="47" xr6:coauthVersionMax="47" xr10:uidLastSave="{00000000-0000-0000-0000-000000000000}"/>
  <bookViews>
    <workbookView xWindow="4845" yWindow="2565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<sst xmlns="http://schemas.openxmlformats.org/spreadsheetml/2006/main" count="85" uniqueCount="77">
  <si>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</si>
  <si>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</si>
  <si>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</si>
  <si>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</si>
  <si>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</si>
  <si>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</si>
  <si>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</si>
  <si>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</si>
  <si>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</si>
  <si>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</si>
  <si>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</si>
  <si>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</si>
  <si>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</si>
  <si>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</si>
  <si>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</si>
  <si>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</si>
  <si>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</si>
  <si>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</si>
  <si>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</si>
  <si>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</si>
  <si>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</si>
  <si>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</si>
  <si>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</si>
  <si>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</si>
  <si>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</si>
  <si>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</si>
  <si>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</si>
  <si>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</si>
  <si>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</si>
  <si>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</si>
  <si>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</si>
  <si>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</si>
  <si>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</si>
  <si>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</si>
  <si>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</si>
  <si>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</si>
  <si>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</si>
  <si>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</si>
  <si>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</si>
  <si>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</si>
  <si>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</si>
  <si>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</si>
  <si>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</si>
  <si>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</si>
  <si>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</si>
  <si>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</si>
  <si>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</si>
  <si>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</si>
  <si>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</si>
  <si>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</si>
  <si>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</si>
  <si>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</si>
  <si>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</si>
  <si>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</si>
  <si>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</si>
  <si>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</si>
  <si>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</si>
  <si>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</si>
  <si>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</si>
  <si>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</si>
  <si>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</si>
  <si>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</si>
  <si>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</si>
  <si>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</si>
  <si>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</si>
  <si>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DEEPCOOL AK620</t>
    <phoneticPr fontId="1" type="noConversion"/>
  </si>
  <si>
    <t xml:space="preserve">ASUS TUF Gaming B550M-PLUS </t>
    <phoneticPr fontId="1" type="noConversion"/>
  </si>
  <si>
    <t>삼성전자 DDR4-3200 (16GB)</t>
    <phoneticPr fontId="1" type="noConversion"/>
  </si>
  <si>
    <t>삼성전자 980 M.2 NVMe (500GB)</t>
    <phoneticPr fontId="1" type="noConversion"/>
  </si>
  <si>
    <t>Western Digital WD BLUE 5400/256M (WD40EZAZ, 4TB)</t>
    <phoneticPr fontId="1" type="noConversion"/>
  </si>
  <si>
    <t>마이크로닉스 GM1-TRANSFORM (화이트)</t>
    <phoneticPr fontId="1" type="noConversion"/>
  </si>
  <si>
    <t>마이크로닉스 Classic II 750W 80PLUS GOLD 230V EU 풀모듈러</t>
    <phoneticPr fontId="1" type="noConversion"/>
  </si>
  <si>
    <t>LG전자 32UN550</t>
    <phoneticPr fontId="1" type="noConversion"/>
  </si>
  <si>
    <t>모니터</t>
    <phoneticPr fontId="1" type="noConversion"/>
  </si>
  <si>
    <t>GIGABYTE 3060 VISION OC V2</t>
    <phoneticPr fontId="1" type="noConversion"/>
  </si>
  <si>
    <t>AMD 라이젠7-4세대 5800X (정품)</t>
    <phoneticPr fontId="1" type="noConversion"/>
  </si>
  <si>
    <t>윤택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</si>
</sst>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76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1039684808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44534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75</v>
      </c>
      <c r="D6" s="62"/>
      <c r="E6" s="3" t="s">
        <v>54</v>
      </c>
      <c r="F6" s="6">
        <v>485000</v>
      </c>
      <c r="G6" s="3">
        <v>1</v>
      </c>
      <c r="H6" s="6">
        <f>F6*G6</f>
        <v>485000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90000</v>
      </c>
      <c r="G7" s="3">
        <v>1</v>
      </c>
      <c r="H7" s="6">
        <f t="shared" ref="H7:H19" si="0">F7*G7</f>
        <v>90000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170000</v>
      </c>
      <c r="G8" s="3">
        <v>1</v>
      </c>
      <c r="H8" s="6">
        <f t="shared" si="0"/>
        <v>170000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80000</v>
      </c>
      <c r="G9" s="3">
        <v>2</v>
      </c>
      <c r="H9" s="6">
        <f t="shared" si="0"/>
        <v>160000</v>
      </c>
      <c r="I9" s="2"/>
    </row>
    <row r="10" spans="1:9" ht="24" customHeight="1">
      <c r="A10" s="36"/>
      <c r="B10" s="37"/>
      <c r="C10" s="61" t="s">
        <v>74</v>
      </c>
      <c r="D10" s="62"/>
      <c r="E10" s="3" t="s">
        <v>58</v>
      </c>
      <c r="F10" s="6">
        <v>1000000</v>
      </c>
      <c r="G10" s="3">
        <v>1</v>
      </c>
      <c r="H10" s="6">
        <f t="shared" si="0"/>
        <v>1000000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36"/>
      <c r="B12" s="37"/>
      <c r="C12" s="61" t="s">
        <v>69</v>
      </c>
      <c r="D12" s="62"/>
      <c r="E12" s="3" t="s">
        <v>60</v>
      </c>
      <c r="F12" s="6">
        <v>110000</v>
      </c>
      <c r="G12" s="3">
        <v>1</v>
      </c>
      <c r="H12" s="6">
        <f t="shared" si="0"/>
        <v>110000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70000</v>
      </c>
      <c r="G14" s="3">
        <v>1</v>
      </c>
      <c r="H14" s="6">
        <f t="shared" si="0"/>
        <v>70000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63</v>
      </c>
      <c r="F15" s="6">
        <v>115000</v>
      </c>
      <c r="G15" s="3">
        <v>1</v>
      </c>
      <c r="H15" s="6">
        <f t="shared" si="0"/>
        <v>115000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2350000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2350000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73</v>
      </c>
      <c r="F24" s="6">
        <v>500000</v>
      </c>
      <c r="G24" s="3">
        <v>1</v>
      </c>
      <c r="H24" s="6">
        <f>F24*G24</f>
        <v>500000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500000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2850000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285000.00000000047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3135000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2850000</v>
      </c>
    </row>
    <row r="5" spans="1:6">
      <c r="A5" t="s">
        <v>29</v>
      </c>
      <c r="B5">
        <f>B4*1.13</f>
        <v>3220499.9999999995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2021-12-04T09:43:55Z</dcterms:modified>
</cp:coreProperties>
</file>