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04F14609-85AB-41DC-94CF-1FC2550AF4A0}" xr6:coauthVersionLast="47" xr6:coauthVersionMax="47" xr10:uidLastSave="{00000000-0000-0000-0000-000000000000}"/>
  <bookViews>
    <workbookView xWindow="2340" yWindow="2295" windowWidth="21615" windowHeight="113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<sst xmlns="http://schemas.openxmlformats.org/spreadsheetml/2006/main" count="83" uniqueCount="74">
  <si>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</si>
  <si>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</si>
  <si>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</si>
  <si>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</si>
  <si>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</si>
  <si>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</si>
  <si>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</si>
  <si>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</si>
  <si>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</si>
  <si>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</si>
  <si>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</si>
  <si>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</si>
  <si>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</si>
  <si>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</si>
  <si>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</si>
  <si>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</si>
  <si>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</si>
  <si>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</si>
  <si>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</si>
  <si>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</si>
  <si>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</si>
  <si>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</si>
  <si>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</si>
  <si>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</si>
  <si>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</si>
  <si>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</si>
  <si>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</si>
  <si>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</si>
  <si>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</si>
  <si>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</si>
  <si>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</si>
  <si>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</si>
  <si>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</si>
  <si>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</si>
  <si>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</si>
  <si>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</si>
  <si>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</si>
  <si>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</si>
  <si>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</si>
  <si>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</si>
  <si>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</si>
  <si>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</si>
  <si>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</si>
  <si>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</si>
  <si>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</si>
  <si>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</si>
  <si>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</si>
  <si>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</si>
  <si>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</si>
  <si>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</si>
  <si>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</si>
  <si>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</si>
  <si>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</si>
  <si>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</si>
  <si>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</si>
  <si>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</si>
  <si>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</si>
  <si>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</si>
  <si>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</si>
  <si>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</si>
  <si>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</si>
  <si>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</si>
  <si>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</si>
  <si>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</si>
  <si>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</si>
  <si>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인텔 기본쿨러</t>
    <phoneticPr fontId="1" type="noConversion"/>
  </si>
  <si>
    <t>삼성전자 DDR4-3200 (16GB)</t>
    <phoneticPr fontId="1" type="noConversion"/>
  </si>
  <si>
    <t>MSI 지포스 GTX1050 Ti OC D5 4GB 스톰</t>
    <phoneticPr fontId="1" type="noConversion"/>
  </si>
  <si>
    <t>삼성전자 PM9A1 M.2 NVMe 병행수입 (512GB)</t>
    <phoneticPr fontId="1" type="noConversion"/>
  </si>
  <si>
    <t>앱코 NCORE 커넬 강화유리</t>
    <phoneticPr fontId="1" type="noConversion"/>
  </si>
  <si>
    <t>잘만 EcoMax 500W</t>
    <phoneticPr fontId="1" type="noConversion"/>
  </si>
  <si>
    <t>우리디앤티</t>
    <phoneticPr fontId="1" type="noConversion"/>
  </si>
  <si>
    <t>MSI PRO H610M-B DDR4</t>
    <phoneticPr fontId="1" type="noConversion"/>
  </si>
  <si>
    <t>인텔 코어i5-12세대 12400F (엘더레이크)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</si>
</sst>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F7" sqref="F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71</v>
      </c>
      <c r="C1" s="108" t="s">
        <v>57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>
        <v>1098542198</v>
      </c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44664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58</v>
      </c>
      <c r="B6" s="99"/>
      <c r="C6" s="57" t="s">
        <v>73</v>
      </c>
      <c r="D6" s="58"/>
      <c r="E6" s="3" t="s">
        <v>6</v>
      </c>
      <c r="F6" s="6">
        <v>240000</v>
      </c>
      <c r="G6" s="3">
        <v>1</v>
      </c>
      <c r="H6" s="6">
        <f>F6*G6</f>
        <v>240000</v>
      </c>
      <c r="I6" s="2"/>
    </row>
    <row r="7" spans="1:9" ht="25.5" customHeight="1">
      <c r="A7" s="100"/>
      <c r="B7" s="101"/>
      <c r="C7" s="57" t="s">
        <v>65</v>
      </c>
      <c r="D7" s="58"/>
      <c r="E7" s="24" t="s">
        <v>13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72</v>
      </c>
      <c r="D8" s="60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25.5" customHeight="1">
      <c r="A9" s="100"/>
      <c r="B9" s="101"/>
      <c r="C9" s="57" t="s">
        <v>66</v>
      </c>
      <c r="D9" s="58"/>
      <c r="E9" s="3" t="s">
        <v>8</v>
      </c>
      <c r="F9" s="6">
        <v>85000</v>
      </c>
      <c r="G9" s="3">
        <v>1</v>
      </c>
      <c r="H9" s="6">
        <f t="shared" si="0"/>
        <v>85000</v>
      </c>
      <c r="I9" s="2"/>
    </row>
    <row r="10" spans="1:9" ht="25.5" customHeight="1">
      <c r="A10" s="100"/>
      <c r="B10" s="101"/>
      <c r="C10" s="57" t="s">
        <v>67</v>
      </c>
      <c r="D10" s="58"/>
      <c r="E10" s="3" t="s">
        <v>9</v>
      </c>
      <c r="F10" s="6">
        <v>280000</v>
      </c>
      <c r="G10" s="3">
        <v>1</v>
      </c>
      <c r="H10" s="6">
        <f t="shared" si="0"/>
        <v>280000</v>
      </c>
      <c r="I10" s="2"/>
    </row>
    <row r="11" spans="1:9" ht="25.5" customHeight="1">
      <c r="A11" s="100"/>
      <c r="B11" s="101"/>
      <c r="C11" s="121" t="s">
        <v>68</v>
      </c>
      <c r="D11" s="122"/>
      <c r="E11" s="3" t="s">
        <v>10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5.5" customHeight="1">
      <c r="A12" s="100"/>
      <c r="B12" s="101"/>
      <c r="C12" s="57"/>
      <c r="D12" s="58"/>
      <c r="E12" s="3" t="s">
        <v>61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95" t="s">
        <v>64</v>
      </c>
      <c r="D13" s="96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95" t="s">
        <v>69</v>
      </c>
      <c r="D14" s="96"/>
      <c r="E14" s="3" t="s">
        <v>11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5.5" customHeight="1">
      <c r="A15" s="100"/>
      <c r="B15" s="101"/>
      <c r="C15" s="95" t="s">
        <v>70</v>
      </c>
      <c r="D15" s="96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5.5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45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53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59</v>
      </c>
      <c r="B20" s="103"/>
      <c r="C20" s="114" t="s">
        <v>16</v>
      </c>
      <c r="D20" s="114"/>
      <c r="E20" s="78">
        <f>SUM(H6:H19)</f>
        <v>940000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940000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106"/>
      <c r="B24" s="107"/>
      <c r="C24" s="95"/>
      <c r="D24" s="96"/>
      <c r="E24" s="5"/>
      <c r="F24" s="6"/>
      <c r="G24" s="3"/>
      <c r="H24" s="6">
        <f>F24*G24</f>
        <v>0</v>
      </c>
      <c r="I24" s="2"/>
    </row>
    <row r="25" spans="1:9" ht="22.5" customHeight="1">
      <c r="A25" s="70" t="s">
        <v>62</v>
      </c>
      <c r="B25" s="71"/>
      <c r="C25" s="97"/>
      <c r="D25" s="96"/>
      <c r="E25" s="31"/>
      <c r="F25" s="6"/>
      <c r="G25" s="3"/>
      <c r="H25" s="6">
        <f t="shared" ref="H25:H32" si="1">F25*G25</f>
        <v>0</v>
      </c>
      <c r="I25" s="2"/>
    </row>
    <row r="26" spans="1:9" ht="22.5" customHeight="1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 ht="22.5" customHeight="1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 ht="22.5" customHeight="1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 ht="22.5" customHeight="1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 ht="22.5" customHeight="1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22.5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 ht="22.5" customHeight="1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940000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94000.000000000116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60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1034000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/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940000</v>
      </c>
    </row>
    <row r="5" spans="1:6">
      <c r="A5" t="s">
        <v>40</v>
      </c>
      <c r="B5">
        <f>B4*1.13</f>
        <v>1062200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2022-04-02T01:38:25Z</cp:lastPrinted>
  <dcterms:created xsi:type="dcterms:W3CDTF">2019-03-28T03:58:09Z</dcterms:created>
  <dcterms:modified xsi:type="dcterms:W3CDTF">2022-04-13T03:52:44Z</dcterms:modified>
</cp:coreProperties>
</file>