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D2B47EB-211B-4F84-BBEF-1EB28654C9AB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<sst xmlns="http://schemas.openxmlformats.org/spreadsheetml/2006/main" count="94" uniqueCount="85">
  <si>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</si>
  <si>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</si>
  <si>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</si>
  <si>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</si>
  <si>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</si>
  <si>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</si>
  <si>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</si>
  <si>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</si>
  <si>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</si>
  <si>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</si>
  <si>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</si>
  <si>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</si>
  <si>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</si>
  <si>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</si>
  <si>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</si>
  <si>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</si>
  <si>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</si>
  <si>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</si>
  <si>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</si>
  <si>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</si>
  <si>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</si>
  <si>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</si>
  <si>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</si>
  <si>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</si>
  <si>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</si>
  <si>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</si>
  <si>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</si>
  <si>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</si>
  <si>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</si>
  <si>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</si>
  <si>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</si>
  <si>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</si>
  <si>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</si>
  <si>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</si>
  <si>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</si>
  <si>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</si>
  <si>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</si>
  <si>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</si>
  <si>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</si>
  <si>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</si>
  <si>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</si>
  <si>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</si>
  <si>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</si>
  <si>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</si>
  <si>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</si>
  <si>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</si>
  <si>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</si>
  <si>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</si>
  <si>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</si>
  <si>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</si>
  <si>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</si>
  <si>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</si>
  <si>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</si>
  <si>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</si>
  <si>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</si>
  <si>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</si>
  <si>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</si>
  <si>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</si>
  <si>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</si>
  <si>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</si>
  <si>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</si>
  <si>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</si>
  <si>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</si>
  <si>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</si>
  <si>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</si>
  <si>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삼성전자 DDR4-3200 (8GB)</t>
    <phoneticPr fontId="1" type="noConversion"/>
  </si>
  <si>
    <t>Western Digital WD BLUE SN550 M.2 NVMe (500GB)</t>
    <phoneticPr fontId="1" type="noConversion"/>
  </si>
  <si>
    <t>ABKO NCORE 베놈 식스LED 강화유리 (블랙)</t>
    <phoneticPr fontId="1" type="noConversion"/>
  </si>
  <si>
    <t>마이크로닉스 COOLMAX 600W 80Plus</t>
    <phoneticPr fontId="1" type="noConversion"/>
  </si>
  <si>
    <t>인텔 코어i5-11세대 11400F (로켓레이크S) (정품)</t>
    <phoneticPr fontId="1" type="noConversion"/>
  </si>
  <si>
    <t>ASUS B560M-A PRIME 코잇</t>
    <phoneticPr fontId="1" type="noConversion"/>
  </si>
  <si>
    <t>지포스 GTX 1060 3GB 중고 A/S 1년</t>
    <phoneticPr fontId="1" type="noConversion"/>
  </si>
  <si>
    <t>Microsoft Windows 10 Home(DSP 64bit 한글)</t>
  </si>
  <si>
    <t>장패드</t>
    <phoneticPr fontId="1" type="noConversion"/>
  </si>
  <si>
    <t>5mm 게이밍 장패드</t>
    <phoneticPr fontId="1" type="noConversion"/>
  </si>
  <si>
    <t>키보드</t>
    <phoneticPr fontId="1" type="noConversion"/>
  </si>
  <si>
    <t>마우스</t>
    <phoneticPr fontId="1" type="noConversion"/>
  </si>
  <si>
    <t>COX CK87 게이트론 LED 게이밍 기계식 (크림블루, 갈축)</t>
    <phoneticPr fontId="1" type="noConversion"/>
  </si>
  <si>
    <t>로지텍 G402 Hyperion Fury</t>
    <phoneticPr fontId="1" type="noConversion"/>
  </si>
  <si>
    <t>HD 카메라</t>
    <phoneticPr fontId="1" type="noConversion"/>
  </si>
  <si>
    <t>웹캠</t>
    <phoneticPr fontId="1" type="noConversion"/>
  </si>
  <si>
    <t>양세훈</t>
    <phoneticPr fontId="1" type="noConversion"/>
  </si>
  <si>
    <t>케이블</t>
    <phoneticPr fontId="1" type="noConversion"/>
  </si>
  <si>
    <t>헤드셋 변환 케이블</t>
    <phoneticPr fontId="1" type="noConversion"/>
  </si>
  <si>
    <t>저녁 7시 30분 ~ 8시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</si>
</sst>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12" sqref="E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81</v>
      </c>
      <c r="C1" s="44" t="s">
        <v>47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1086280927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44325</v>
      </c>
      <c r="C3" s="16" t="s">
        <v>33</v>
      </c>
      <c r="D3" s="21">
        <v>44325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84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61" t="s">
        <v>69</v>
      </c>
      <c r="D6" s="62"/>
      <c r="E6" s="3" t="s">
        <v>53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64</v>
      </c>
      <c r="D7" s="62"/>
      <c r="E7" s="26" t="s">
        <v>54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70</v>
      </c>
      <c r="D8" s="116"/>
      <c r="E8" s="3" t="s">
        <v>55</v>
      </c>
      <c r="F8" s="6">
        <v>145000</v>
      </c>
      <c r="G8" s="3">
        <v>1</v>
      </c>
      <c r="H8" s="6">
        <f t="shared" si="0"/>
        <v>145000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56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71</v>
      </c>
      <c r="D10" s="62"/>
      <c r="E10" s="3" t="s">
        <v>57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66</v>
      </c>
      <c r="D11" s="64"/>
      <c r="E11" s="3" t="s">
        <v>58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59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45</v>
      </c>
      <c r="D13" s="56"/>
      <c r="E13" s="3" t="s">
        <v>60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67</v>
      </c>
      <c r="D14" s="56"/>
      <c r="E14" s="3" t="s">
        <v>61</v>
      </c>
      <c r="F14" s="6">
        <v>36000</v>
      </c>
      <c r="G14" s="3">
        <v>1</v>
      </c>
      <c r="H14" s="6">
        <f t="shared" si="0"/>
        <v>36000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62</v>
      </c>
      <c r="F15" s="6">
        <v>44000</v>
      </c>
      <c r="G15" s="3">
        <v>1</v>
      </c>
      <c r="H15" s="6">
        <f t="shared" si="0"/>
        <v>44000</v>
      </c>
      <c r="I15" s="2"/>
    </row>
    <row r="16" spans="1:9" ht="24" customHeight="1">
      <c r="A16" s="36"/>
      <c r="B16" s="37"/>
      <c r="C16" s="57" t="s">
        <v>46</v>
      </c>
      <c r="D16" s="58"/>
      <c r="E16" s="3" t="s">
        <v>63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51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72</v>
      </c>
      <c r="D18" s="60"/>
      <c r="E18" s="4" t="s">
        <v>52</v>
      </c>
      <c r="F18" s="7">
        <v>140000</v>
      </c>
      <c r="G18" s="4">
        <v>1</v>
      </c>
      <c r="H18" s="6">
        <f t="shared" si="0"/>
        <v>140000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7">
        <f>SUM(H6:H19)</f>
        <v>1120000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1120000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74</v>
      </c>
      <c r="D24" s="56"/>
      <c r="E24" s="5" t="s">
        <v>73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70000</v>
      </c>
      <c r="G25" s="3">
        <v>1</v>
      </c>
      <c r="H25" s="6">
        <f t="shared" ref="H25:H32" si="1">F25*G25</f>
        <v>70000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76</v>
      </c>
      <c r="F26" s="6">
        <v>45000</v>
      </c>
      <c r="G26" s="3">
        <v>1</v>
      </c>
      <c r="H26" s="6">
        <f t="shared" si="1"/>
        <v>45000</v>
      </c>
      <c r="I26" s="2"/>
    </row>
    <row r="27" spans="1:9" ht="21.95" customHeight="1">
      <c r="A27" s="78"/>
      <c r="B27" s="79"/>
      <c r="C27" s="65" t="s">
        <v>79</v>
      </c>
      <c r="D27" s="66"/>
      <c r="E27" s="5" t="s">
        <v>80</v>
      </c>
      <c r="F27" s="6">
        <v>25000</v>
      </c>
      <c r="G27" s="3">
        <v>1</v>
      </c>
      <c r="H27" s="6">
        <f t="shared" si="1"/>
        <v>25000</v>
      </c>
      <c r="I27" s="2"/>
    </row>
    <row r="28" spans="1:9" ht="21.95" customHeight="1">
      <c r="A28" s="78"/>
      <c r="B28" s="79"/>
      <c r="C28" s="65" t="s">
        <v>83</v>
      </c>
      <c r="D28" s="66"/>
      <c r="E28" s="5" t="s">
        <v>82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140000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1260000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126000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50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76000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1310000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1260000</v>
      </c>
    </row>
    <row r="5" spans="1:6">
      <c r="A5" t="s">
        <v>29</v>
      </c>
      <c r="B5">
        <f>B4*1.13</f>
        <v>1423799.9999999998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2021-05-09T08:51:29Z</dcterms:modified>
</cp:coreProperties>
</file>