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<sst xmlns="http://schemas.openxmlformats.org/spreadsheetml/2006/main" count="82" uniqueCount="75">
  <si>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</si>
  <si>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</si>
  <si>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</si>
  <si>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</si>
  <si>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</si>
  <si>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</si>
  <si>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</si>
  <si>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</si>
  <si>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</si>
  <si>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</si>
  <si>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</si>
  <si>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</si>
  <si>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</si>
  <si>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</si>
  <si>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</si>
  <si>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</si>
  <si>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</si>
  <si>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</si>
  <si>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</si>
  <si>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</si>
  <si>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</si>
  <si>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</si>
  <si>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</si>
  <si>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</si>
  <si>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</si>
  <si>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</si>
  <si>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</si>
  <si>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</si>
  <si>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</si>
  <si>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</si>
  <si>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</si>
  <si>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</si>
  <si>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</si>
  <si>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</si>
  <si>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</si>
  <si>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</si>
  <si>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</si>
  <si>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</si>
  <si>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</si>
  <si>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</si>
  <si>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</si>
  <si>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</si>
  <si>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</si>
  <si>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</si>
  <si>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</si>
  <si>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</si>
  <si>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</si>
  <si>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</si>
  <si>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</si>
  <si>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</si>
  <si>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</si>
  <si>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</si>
  <si>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</si>
  <si>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</si>
  <si>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</si>
  <si>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</si>
  <si>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</si>
  <si>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</si>
  <si>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</si>
  <si>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</si>
  <si>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</si>
  <si>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</si>
  <si>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코어i7-10세대 10700 (코멧레이크S) (정품)</t>
    <phoneticPr fontId="1" type="noConversion"/>
  </si>
  <si>
    <t>에너맥스 ETS-T50 AXE ARGB (블랙)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</si>
  <si>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</si>
  <si>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</si>
  <si>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</si>
  <si>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시소닉 A12 STANDARD 230V EU SSR-700RA LLC</t>
    <phoneticPr fontId="1" type="noConversion"/>
  </si>
  <si>
    <t>이체 및 세금계산서</t>
  </si>
  <si>
    <t>안상준</t>
    <phoneticPr fontId="1" type="noConversion"/>
  </si>
  <si>
    <t>darkFlash DLX21 RGB MESH 강화유리 (블랙)</t>
    <phoneticPr fontId="1" type="noConversion"/>
  </si>
  <si>
    <t>소모품</t>
    <phoneticPr fontId="1" type="noConversion"/>
  </si>
  <si>
    <t>마이크로닉스 게이밍 합본 세트</t>
    <phoneticPr fontId="1" type="noConversion"/>
  </si>
  <si>
    <t>ASRock B460 PRO4 디앤디컴</t>
    <phoneticPr fontId="1" type="noConversion"/>
  </si>
  <si>
    <t>기존하드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</si>
</sst>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7" zoomScaleNormal="100" workbookViewId="0">
      <selection activeCell="F35" sqref="F35:G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69</v>
      </c>
      <c r="C1" s="92" t="s">
        <v>44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1033933004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44120</v>
      </c>
      <c r="C3" s="17" t="s">
        <v>47</v>
      </c>
      <c r="D3" s="22"/>
      <c r="E3" s="46"/>
      <c r="F3" s="47"/>
      <c r="G3" s="47"/>
      <c r="H3" s="48"/>
    </row>
    <row r="4" spans="1:9" ht="22.5" customHeight="1">
      <c r="A4" s="15" t="s">
        <v>43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62</v>
      </c>
      <c r="D6" s="64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5.5" customHeight="1">
      <c r="A7" s="57"/>
      <c r="B7" s="58"/>
      <c r="C7" s="63" t="s">
        <v>63</v>
      </c>
      <c r="D7" s="64"/>
      <c r="E7" s="27" t="s">
        <v>15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158000</v>
      </c>
      <c r="G8" s="3">
        <v>1</v>
      </c>
      <c r="H8" s="6">
        <f t="shared" si="0"/>
        <v>158000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5.5" customHeight="1">
      <c r="A12" s="57"/>
      <c r="B12" s="58"/>
      <c r="C12" s="63" t="s">
        <v>74</v>
      </c>
      <c r="D12" s="64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57"/>
      <c r="B13" s="58"/>
      <c r="C13" s="88" t="s">
        <v>61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86000</v>
      </c>
      <c r="G14" s="3">
        <v>1</v>
      </c>
      <c r="H14" s="6">
        <f t="shared" si="0"/>
        <v>86000</v>
      </c>
      <c r="I14" s="2"/>
    </row>
    <row r="15" spans="1:9" ht="25.5" customHeight="1">
      <c r="A15" s="57"/>
      <c r="B15" s="58"/>
      <c r="C15" s="88" t="s">
        <v>67</v>
      </c>
      <c r="D15" s="89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5.5" customHeight="1">
      <c r="A16" s="57"/>
      <c r="B16" s="58"/>
      <c r="C16" s="88"/>
      <c r="D16" s="89"/>
      <c r="E16" s="3"/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56</v>
      </c>
      <c r="D18" s="9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17</v>
      </c>
      <c r="D20" s="98"/>
      <c r="E20" s="68">
        <f>SUM(H6:H19)</f>
        <v>1415000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98"/>
      <c r="D21" s="98"/>
      <c r="E21" s="68">
        <f>E20*G20</f>
        <v>1415000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22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72</v>
      </c>
      <c r="D24" s="89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7">
        <f>SUM(E21,E33)</f>
        <v>1415000</v>
      </c>
      <c r="G35" s="67"/>
      <c r="H35" s="9" t="s">
        <v>19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141500.00000000023</v>
      </c>
      <c r="G36" s="66"/>
      <c r="H36" s="10"/>
      <c r="I36" s="2"/>
    </row>
    <row r="37" spans="1:9" ht="17.25" customHeight="1">
      <c r="A37" s="76" t="s">
        <v>30</v>
      </c>
      <c r="B37" s="77"/>
      <c r="C37" s="37"/>
      <c r="D37" s="38"/>
      <c r="E37" s="8" t="s">
        <v>29</v>
      </c>
      <c r="F37" s="72" t="s">
        <v>68</v>
      </c>
      <c r="G37" s="75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1556500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58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1415000</v>
      </c>
    </row>
    <row r="5" spans="1:6">
      <c r="A5" t="s">
        <v>42</v>
      </c>
      <c r="B5">
        <f>B4*1.13</f>
        <v>1598949.9999999998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2020-10-16T01:43:09Z</cp:lastPrinted>
  <dcterms:created xsi:type="dcterms:W3CDTF">2019-03-28T03:58:09Z</dcterms:created>
  <dcterms:modified xsi:type="dcterms:W3CDTF">2020-10-16T01:43:54Z</dcterms:modified>
</cp:coreProperties>
</file>