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견적서 원본\"/>
    </mc:Choice>
  </mc:AlternateContent>
  <xr:revisionPtr revIDLastSave="0" documentId="8_{BD95B3CE-2D13-476D-A455-00BED3025C0E}" xr6:coauthVersionLast="47" xr6:coauthVersionMax="47" xr10:uidLastSave="{00000000-0000-0000-0000-000000000000}"/>
  <bookViews>
    <workbookView xWindow="5775" yWindow="285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<sst xmlns="http://schemas.openxmlformats.org/spreadsheetml/2006/main" count="97" uniqueCount="88">
  <si>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</si>
  <si>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</si>
  <si>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</si>
  <si>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</si>
  <si>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</si>
  <si>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</si>
  <si>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</si>
  <si>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</si>
  <si>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</si>
  <si>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</si>
  <si>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</si>
  <si>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</si>
  <si>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</si>
  <si>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</si>
  <si>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</si>
  <si>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</si>
  <si>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</si>
  <si>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</si>
  <si>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</si>
  <si>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</si>
  <si>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</si>
  <si>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</si>
  <si>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</si>
  <si>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</si>
  <si>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</si>
  <si>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</si>
  <si>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</si>
  <si>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</si>
  <si>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</si>
  <si>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</si>
  <si>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</si>
  <si>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</si>
  <si>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</si>
  <si>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</si>
  <si>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</si>
  <si>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</si>
  <si>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</si>
  <si>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</si>
  <si>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</si>
  <si>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</si>
  <si>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</si>
  <si>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</si>
  <si>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</si>
  <si>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</si>
  <si>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</si>
  <si>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</si>
  <si>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</si>
  <si>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</si>
  <si>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</si>
  <si>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</si>
  <si>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</si>
  <si>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</si>
  <si>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</si>
  <si>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</si>
  <si>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</si>
  <si>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</si>
  <si>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</si>
  <si>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</si>
  <si>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</si>
  <si>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</si>
  <si>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</si>
  <si>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</si>
  <si>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</si>
  <si>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</si>
  <si>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</si>
  <si>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안나현</t>
    <phoneticPr fontId="1" type="noConversion"/>
  </si>
  <si>
    <t>인텔 코어i3-10세대 10100 (코멧레이크S)</t>
    <phoneticPr fontId="1" type="noConversion"/>
  </si>
  <si>
    <t>인텔 정품쿨러</t>
    <phoneticPr fontId="1" type="noConversion"/>
  </si>
  <si>
    <t>MSI H510M PRO</t>
    <phoneticPr fontId="1" type="noConversion"/>
  </si>
  <si>
    <t>삼성전자 DDR4-3200 (16GB)</t>
    <phoneticPr fontId="1" type="noConversion"/>
  </si>
  <si>
    <t>인텔 UHD 630 내장그래픽</t>
    <phoneticPr fontId="1" type="noConversion"/>
  </si>
  <si>
    <t>M.2 NVME 256GB</t>
    <phoneticPr fontId="1" type="noConversion"/>
  </si>
  <si>
    <t>아이구주 HATCH 2 댄디 (블랙)</t>
    <phoneticPr fontId="1" type="noConversion"/>
  </si>
  <si>
    <t>마이크로닉스 COOLMAX 500W 80Plus</t>
    <phoneticPr fontId="1" type="noConversion"/>
  </si>
  <si>
    <t>글로벌전자 271 베젤리스 게이밍 75 HDMI 무결점</t>
    <phoneticPr fontId="1" type="noConversion"/>
  </si>
  <si>
    <t>모니터</t>
    <phoneticPr fontId="1" type="noConversion"/>
  </si>
  <si>
    <t>모니터암</t>
    <phoneticPr fontId="1" type="noConversion"/>
  </si>
  <si>
    <t>무선랜카드</t>
    <phoneticPr fontId="1" type="noConversion"/>
  </si>
  <si>
    <t>키마셋</t>
    <phoneticPr fontId="1" type="noConversion"/>
  </si>
  <si>
    <t>장패드</t>
    <phoneticPr fontId="1" type="noConversion"/>
  </si>
  <si>
    <t>멀티탭</t>
    <phoneticPr fontId="1" type="noConversion"/>
  </si>
  <si>
    <t>EFM ipTIME A2000UA-4dBi USB 3.0 무선랜카드</t>
    <phoneticPr fontId="1" type="noConversion"/>
  </si>
  <si>
    <t>유선 사무용 합본 세트</t>
    <phoneticPr fontId="1" type="noConversion"/>
  </si>
  <si>
    <t>5mm 고급 장패드</t>
    <phoneticPr fontId="1" type="noConversion"/>
  </si>
  <si>
    <t>5구 1.5M 고출력 멀티탭 [ 개별스위치 아님 ]</t>
    <phoneticPr fontId="1" type="noConversion"/>
  </si>
  <si>
    <t>아이존아이앤디 EZ-MS1-100 스탠드형 브라켓</t>
    <phoneticPr fontId="1" type="noConversion"/>
  </si>
  <si>
    <t>퀵배송</t>
    <phoneticPr fontId="1" type="noConversion"/>
  </si>
  <si>
    <t>출장설치기사님 퀵배송 착불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</si>
</sst>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1075074186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44525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66</v>
      </c>
      <c r="D6" s="62"/>
      <c r="E6" s="3" t="s">
        <v>54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57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495000</v>
      </c>
      <c r="F20" s="68"/>
      <c r="G20" s="29">
        <v>2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990000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75</v>
      </c>
      <c r="F24" s="6">
        <v>180000</v>
      </c>
      <c r="G24" s="3">
        <v>4</v>
      </c>
      <c r="H24" s="6">
        <f>F24*G24</f>
        <v>720000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85</v>
      </c>
      <c r="D25" s="56"/>
      <c r="E25" s="33" t="s">
        <v>76</v>
      </c>
      <c r="F25" s="6">
        <v>45000</v>
      </c>
      <c r="G25" s="3">
        <v>2</v>
      </c>
      <c r="H25" s="6">
        <f t="shared" ref="H25:H32" si="1">F25*G25</f>
        <v>90000</v>
      </c>
      <c r="I25" s="2"/>
    </row>
    <row r="26" spans="1:9" ht="21.95" customHeight="1">
      <c r="A26" s="79"/>
      <c r="B26" s="80"/>
      <c r="C26" s="65" t="s">
        <v>81</v>
      </c>
      <c r="D26" s="56"/>
      <c r="E26" s="5" t="s">
        <v>77</v>
      </c>
      <c r="F26" s="6">
        <v>35000</v>
      </c>
      <c r="G26" s="3">
        <v>2</v>
      </c>
      <c r="H26" s="6">
        <f t="shared" si="1"/>
        <v>70000</v>
      </c>
      <c r="I26" s="2"/>
    </row>
    <row r="27" spans="1:9" ht="21.95" customHeight="1">
      <c r="A27" s="79"/>
      <c r="B27" s="80"/>
      <c r="C27" s="67" t="s">
        <v>82</v>
      </c>
      <c r="D27" s="66"/>
      <c r="E27" s="5" t="s">
        <v>78</v>
      </c>
      <c r="F27" s="6">
        <v>0</v>
      </c>
      <c r="G27" s="3">
        <v>2</v>
      </c>
      <c r="H27" s="6">
        <f t="shared" si="1"/>
        <v>0</v>
      </c>
      <c r="I27" s="2"/>
    </row>
    <row r="28" spans="1:9" ht="21.95" customHeight="1">
      <c r="A28" s="79"/>
      <c r="B28" s="80"/>
      <c r="C28" s="65" t="s">
        <v>83</v>
      </c>
      <c r="D28" s="66"/>
      <c r="E28" s="5" t="s">
        <v>79</v>
      </c>
      <c r="F28" s="6">
        <v>0</v>
      </c>
      <c r="G28" s="3">
        <v>2</v>
      </c>
      <c r="H28" s="6">
        <f t="shared" si="1"/>
        <v>0</v>
      </c>
      <c r="I28" s="2"/>
    </row>
    <row r="29" spans="1:9" ht="21.95" customHeight="1">
      <c r="A29" s="79"/>
      <c r="B29" s="80"/>
      <c r="C29" s="67" t="s">
        <v>84</v>
      </c>
      <c r="D29" s="66"/>
      <c r="E29" s="5" t="s">
        <v>80</v>
      </c>
      <c r="F29" s="6">
        <v>10000</v>
      </c>
      <c r="G29" s="3">
        <v>2</v>
      </c>
      <c r="H29" s="6">
        <f t="shared" si="1"/>
        <v>20000</v>
      </c>
      <c r="I29" s="2"/>
    </row>
    <row r="30" spans="1:9" ht="21.95" customHeight="1">
      <c r="A30" s="79"/>
      <c r="B30" s="80"/>
      <c r="C30" s="67" t="s">
        <v>87</v>
      </c>
      <c r="D30" s="66"/>
      <c r="E30" s="5" t="s">
        <v>86</v>
      </c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900000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1890000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189000.00000000023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2079000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1890000</v>
      </c>
    </row>
    <row r="5" spans="1:6">
      <c r="A5" t="s">
        <v>29</v>
      </c>
      <c r="B5">
        <f>B4*1.13</f>
        <v>2135700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2021-11-25T04:47:13Z</dcterms:modified>
</cp:coreProperties>
</file>