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AB75F9B1-F9AC-4C19-BC2B-CCDD0D24A601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<sst xmlns="http://schemas.openxmlformats.org/spreadsheetml/2006/main" count="94" uniqueCount="84">
  <si>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</si>
  <si>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</si>
  <si>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</si>
  <si>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</si>
  <si>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</si>
  <si>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</si>
  <si>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</si>
  <si>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</si>
  <si>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</si>
  <si>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</si>
  <si>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</si>
  <si>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</si>
  <si>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</si>
  <si>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</si>
  <si>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</si>
  <si>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</si>
  <si>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</si>
  <si>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</si>
  <si>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</si>
  <si>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</si>
  <si>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</si>
  <si>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</si>
  <si>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</si>
  <si>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</si>
  <si>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</si>
  <si>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</si>
  <si>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</si>
  <si>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</si>
  <si>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</si>
  <si>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</si>
  <si>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</si>
  <si>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</si>
  <si>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</si>
  <si>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</si>
  <si>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</si>
  <si>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</si>
  <si>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</si>
  <si>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</si>
  <si>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</si>
  <si>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</si>
  <si>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</si>
  <si>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</si>
  <si>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</si>
  <si>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</si>
  <si>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</si>
  <si>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</si>
  <si>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</si>
  <si>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</si>
  <si>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</si>
  <si>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</si>
  <si>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</si>
  <si>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</si>
  <si>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</si>
  <si>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</si>
  <si>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</si>
  <si>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</si>
  <si>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</si>
  <si>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</si>
  <si>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</si>
  <si>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</si>
  <si>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</si>
  <si>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</si>
  <si>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</si>
  <si>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</si>
  <si>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</si>
  <si>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10105F (코멧레이크S 리프레시) (정품)</t>
    <phoneticPr fontId="1" type="noConversion"/>
  </si>
  <si>
    <t>DEEPCOOL GAMMAXX 400</t>
    <phoneticPr fontId="1" type="noConversion"/>
  </si>
  <si>
    <t>MSI H510M-A PRO</t>
    <phoneticPr fontId="1" type="noConversion"/>
  </si>
  <si>
    <t>삼성전자 DDR4-2666 (16GB)</t>
    <phoneticPr fontId="1" type="noConversion"/>
  </si>
  <si>
    <t>ASUS PH 지포스 GTX1050 Ti D5 4GB</t>
    <phoneticPr fontId="1" type="noConversion"/>
  </si>
  <si>
    <t>Western Digital WD BLUE SN550 M.2 NVMe (500GB)</t>
    <phoneticPr fontId="1" type="noConversion"/>
  </si>
  <si>
    <t>마이크로닉스 Master M60 메쉬 (블랙)</t>
    <phoneticPr fontId="1" type="noConversion"/>
  </si>
  <si>
    <t>마이크로닉스 Classic II 600W 80PLUS 230V EU</t>
    <phoneticPr fontId="1" type="noConversion"/>
  </si>
  <si>
    <t>LG전자 24BK550Y 24인치</t>
    <phoneticPr fontId="1" type="noConversion"/>
  </si>
  <si>
    <t>아토 AT2700 중소기업 27인치</t>
    <phoneticPr fontId="1" type="noConversion"/>
  </si>
  <si>
    <t>모니터</t>
    <phoneticPr fontId="1" type="noConversion"/>
  </si>
  <si>
    <t>키마셋</t>
    <phoneticPr fontId="1" type="noConversion"/>
  </si>
  <si>
    <t>장패드</t>
    <phoneticPr fontId="1" type="noConversion"/>
  </si>
  <si>
    <t>유선 사무용 합본 세트</t>
    <phoneticPr fontId="1" type="noConversion"/>
  </si>
  <si>
    <t>5mm 고급 게이밍 장패드</t>
    <phoneticPr fontId="1" type="noConversion"/>
  </si>
  <si>
    <t>퀵배송</t>
    <phoneticPr fontId="1" type="noConversion"/>
  </si>
  <si>
    <t>설치 및 퀵배송</t>
    <phoneticPr fontId="1" type="noConversion"/>
  </si>
  <si>
    <t>안나현</t>
    <phoneticPr fontId="1" type="noConversion"/>
  </si>
  <si>
    <t>서울 서초동 1327-23 1103호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</si>
</sst>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82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1022094652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44401</v>
      </c>
      <c r="C3" s="16" t="s">
        <v>33</v>
      </c>
      <c r="D3" s="21">
        <v>44401</v>
      </c>
      <c r="E3" s="47"/>
      <c r="F3" s="48"/>
      <c r="G3" s="48"/>
      <c r="H3" s="49"/>
    </row>
    <row r="4" spans="1:9" ht="22.5" customHeight="1">
      <c r="A4" s="14" t="s">
        <v>30</v>
      </c>
      <c r="B4" s="113" t="s">
        <v>83</v>
      </c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108000</v>
      </c>
      <c r="G6" s="3">
        <v>1</v>
      </c>
      <c r="H6" s="6">
        <f>F6*G6</f>
        <v>108000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24000</v>
      </c>
      <c r="G7" s="3">
        <v>1</v>
      </c>
      <c r="H7" s="6">
        <f t="shared" ref="H7:H19" si="0">F7*G7</f>
        <v>24000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56</v>
      </c>
      <c r="F8" s="6">
        <v>82000</v>
      </c>
      <c r="G8" s="3">
        <v>1</v>
      </c>
      <c r="H8" s="6">
        <f t="shared" si="0"/>
        <v>82000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57</v>
      </c>
      <c r="F9" s="6">
        <v>85000</v>
      </c>
      <c r="G9" s="3">
        <v>2</v>
      </c>
      <c r="H9" s="6">
        <f t="shared" si="0"/>
        <v>170000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58</v>
      </c>
      <c r="F10" s="6">
        <v>255000</v>
      </c>
      <c r="G10" s="3">
        <v>1</v>
      </c>
      <c r="H10" s="6">
        <f t="shared" si="0"/>
        <v>255000</v>
      </c>
      <c r="I10" s="2"/>
    </row>
    <row r="11" spans="1:9" ht="24" customHeight="1">
      <c r="A11" s="101"/>
      <c r="B11" s="102"/>
      <c r="C11" s="122" t="s">
        <v>70</v>
      </c>
      <c r="D11" s="123"/>
      <c r="E11" s="3" t="s">
        <v>59</v>
      </c>
      <c r="F11" s="6">
        <v>78000</v>
      </c>
      <c r="G11" s="3">
        <v>1</v>
      </c>
      <c r="H11" s="6">
        <f t="shared" si="0"/>
        <v>78000</v>
      </c>
      <c r="I11" s="2"/>
    </row>
    <row r="12" spans="1:9" ht="24" customHeight="1">
      <c r="A12" s="101"/>
      <c r="B12" s="102"/>
      <c r="C12" s="58" t="s">
        <v>46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71</v>
      </c>
      <c r="D14" s="95"/>
      <c r="E14" s="3" t="s">
        <v>62</v>
      </c>
      <c r="F14" s="6">
        <v>38000</v>
      </c>
      <c r="G14" s="3">
        <v>1</v>
      </c>
      <c r="H14" s="6">
        <f t="shared" si="0"/>
        <v>38000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63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872000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872000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73</v>
      </c>
      <c r="D24" s="95"/>
      <c r="E24" s="5" t="s">
        <v>75</v>
      </c>
      <c r="F24" s="6">
        <v>210000</v>
      </c>
      <c r="G24" s="3">
        <v>1</v>
      </c>
      <c r="H24" s="6">
        <f>F24*G24</f>
        <v>210000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74</v>
      </c>
      <c r="D25" s="95"/>
      <c r="E25" s="33" t="s">
        <v>75</v>
      </c>
      <c r="F25" s="6">
        <v>170000</v>
      </c>
      <c r="G25" s="3">
        <v>2</v>
      </c>
      <c r="H25" s="6">
        <f t="shared" ref="H25:H32" si="1">F25*G25</f>
        <v>340000</v>
      </c>
      <c r="I25" s="2"/>
    </row>
    <row r="26" spans="1:9" ht="21.95" customHeight="1">
      <c r="A26" s="80"/>
      <c r="B26" s="81"/>
      <c r="C26" s="96" t="s">
        <v>78</v>
      </c>
      <c r="D26" s="95"/>
      <c r="E26" s="5" t="s">
        <v>76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80"/>
      <c r="B27" s="81"/>
      <c r="C27" s="97" t="s">
        <v>79</v>
      </c>
      <c r="D27" s="98"/>
      <c r="E27" s="5" t="s">
        <v>77</v>
      </c>
      <c r="F27" s="6">
        <v>0</v>
      </c>
      <c r="G27" s="3">
        <v>1</v>
      </c>
      <c r="H27" s="6">
        <f t="shared" si="1"/>
        <v>0</v>
      </c>
      <c r="I27" s="2"/>
    </row>
    <row r="28" spans="1:9" ht="21.95" customHeight="1">
      <c r="A28" s="80"/>
      <c r="B28" s="81"/>
      <c r="C28" s="96" t="s">
        <v>81</v>
      </c>
      <c r="D28" s="98"/>
      <c r="E28" s="5" t="s">
        <v>80</v>
      </c>
      <c r="F28" s="6">
        <v>38000</v>
      </c>
      <c r="G28" s="3">
        <v>1</v>
      </c>
      <c r="H28" s="6">
        <f t="shared" si="1"/>
        <v>38000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588000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1460000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146000.00000000023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1606000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1460000</v>
      </c>
    </row>
    <row r="5" spans="1:6">
      <c r="A5" t="s">
        <v>29</v>
      </c>
      <c r="B5">
        <f>B4*1.13</f>
        <v>1649799.9999999998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2021-07-24T06:42:50Z</dcterms:modified>
</cp:coreProperties>
</file>