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1305" yWindow="1545" windowWidth="28800" windowHeight="15435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<sst xmlns="http://schemas.openxmlformats.org/spreadsheetml/2006/main" count="91" uniqueCount="82">
  <si>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</si>
  <si>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</si>
  <si>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</si>
  <si>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</si>
  <si>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</si>
  <si>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</si>
  <si>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</si>
  <si>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</si>
  <si>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</si>
  <si>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</si>
  <si>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</si>
  <si>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</si>
  <si>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</si>
  <si>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</si>
  <si>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</si>
  <si>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</si>
  <si>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</si>
  <si>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</si>
  <si>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</si>
  <si>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</si>
  <si>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</si>
  <si>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</si>
  <si>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</si>
  <si>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</si>
  <si>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</si>
  <si>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</si>
  <si>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</si>
  <si>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</si>
  <si>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</si>
  <si>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</si>
  <si>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</si>
  <si>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</si>
  <si>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</si>
  <si>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</si>
  <si>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</si>
  <si>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</si>
  <si>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</si>
  <si>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</si>
  <si>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</si>
  <si>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</si>
  <si>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</si>
  <si>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</si>
  <si>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</si>
  <si>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</si>
  <si>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</si>
  <si>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</si>
  <si>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</si>
  <si>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</si>
  <si>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</si>
  <si>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</si>
  <si>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</si>
  <si>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</si>
  <si>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</si>
  <si>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</si>
  <si>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</si>
  <si>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</si>
  <si>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</si>
  <si>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</si>
  <si>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</si>
  <si>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</si>
  <si>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</si>
  <si>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</si>
  <si>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</si>
  <si>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</si>
  <si>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</si>
  <si>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</si>
  <si>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모니터</t>
    <phoneticPr fontId="1" type="noConversion"/>
  </si>
  <si>
    <t>인텔 코어i5-10세대 10400 (코멧레이크S) (정품)</t>
    <phoneticPr fontId="1" type="noConversion"/>
  </si>
  <si>
    <t>인텔 기본쿨러</t>
    <phoneticPr fontId="1" type="noConversion"/>
  </si>
  <si>
    <t>ASRock H410M-HDVP</t>
    <phoneticPr fontId="1" type="noConversion"/>
  </si>
  <si>
    <t>인텔 UHD 630 내장그래픽</t>
    <phoneticPr fontId="1" type="noConversion"/>
  </si>
  <si>
    <t>삼성전자 DDR4-2666 (8GB)</t>
    <phoneticPr fontId="1" type="noConversion"/>
  </si>
  <si>
    <t>삼성전자 860 EVO (250GB)</t>
    <phoneticPr fontId="1" type="noConversion"/>
  </si>
  <si>
    <t>마이크로닉스 Frontier H300 Mini</t>
    <phoneticPr fontId="1" type="noConversion"/>
  </si>
  <si>
    <t>시소닉 A12 STANDARD 230V EU SSR-500RA LLC</t>
    <phoneticPr fontId="1" type="noConversion"/>
  </si>
  <si>
    <t>LG전자 27MN430HW</t>
    <phoneticPr fontId="1" type="noConversion"/>
  </si>
  <si>
    <t>장패드</t>
    <phoneticPr fontId="1" type="noConversion"/>
  </si>
  <si>
    <t>장패드</t>
    <phoneticPr fontId="1" type="noConversion"/>
  </si>
  <si>
    <t>사운드바</t>
    <phoneticPr fontId="1" type="noConversion"/>
  </si>
  <si>
    <t>세컨드찬스 GEEKSTAR GS1000 (화이트)</t>
    <phoneticPr fontId="1" type="noConversion"/>
  </si>
  <si>
    <t>신대승</t>
    <phoneticPr fontId="1" type="noConversion"/>
  </si>
  <si>
    <t>방문 수령 시간 : 오후 7시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</si>
</sst>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BreakPreview" zoomScaleNormal="100" zoomScaleSheetLayoutView="100" zoomScalePageLayoutView="40" workbookViewId="0">
      <selection activeCell="C10" sqref="C10:D1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80</v>
      </c>
      <c r="C1" s="44" t="s">
        <v>62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>
        <v>1047769990</v>
      </c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44191</v>
      </c>
      <c r="C3" s="16" t="s">
        <v>46</v>
      </c>
      <c r="D3" s="21">
        <v>44191</v>
      </c>
      <c r="E3" s="106"/>
      <c r="F3" s="107"/>
      <c r="G3" s="107"/>
      <c r="H3" s="108"/>
    </row>
    <row r="4" spans="1:9" ht="22.5" customHeight="1">
      <c r="A4" s="14" t="s">
        <v>43</v>
      </c>
      <c r="B4" s="50" t="s">
        <v>81</v>
      </c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63</v>
      </c>
      <c r="B6" s="35"/>
      <c r="C6" s="61" t="s">
        <v>67</v>
      </c>
      <c r="D6" s="62"/>
      <c r="E6" s="3" t="s">
        <v>6</v>
      </c>
      <c r="F6" s="6">
        <v>230000</v>
      </c>
      <c r="G6" s="3">
        <v>1</v>
      </c>
      <c r="H6" s="6">
        <f>F6*G6</f>
        <v>230000</v>
      </c>
      <c r="I6" s="2"/>
    </row>
    <row r="7" spans="1:9" ht="24" customHeight="1">
      <c r="A7" s="36"/>
      <c r="B7" s="37"/>
      <c r="C7" s="61" t="s">
        <v>68</v>
      </c>
      <c r="D7" s="62"/>
      <c r="E7" s="26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69</v>
      </c>
      <c r="D8" s="116"/>
      <c r="E8" s="3" t="s">
        <v>7</v>
      </c>
      <c r="F8" s="6">
        <v>85000</v>
      </c>
      <c r="G8" s="3">
        <v>1</v>
      </c>
      <c r="H8" s="6">
        <f t="shared" si="0"/>
        <v>85000</v>
      </c>
      <c r="I8" s="2"/>
    </row>
    <row r="9" spans="1:9" ht="24" customHeight="1">
      <c r="A9" s="36"/>
      <c r="B9" s="37"/>
      <c r="C9" s="61" t="s">
        <v>71</v>
      </c>
      <c r="D9" s="62"/>
      <c r="E9" s="3" t="s">
        <v>8</v>
      </c>
      <c r="F9" s="6">
        <v>50000</v>
      </c>
      <c r="G9" s="3">
        <v>1</v>
      </c>
      <c r="H9" s="6">
        <f t="shared" si="0"/>
        <v>50000</v>
      </c>
      <c r="I9" s="2"/>
    </row>
    <row r="10" spans="1:9" ht="24" customHeight="1">
      <c r="A10" s="36"/>
      <c r="B10" s="37"/>
      <c r="C10" s="61" t="s">
        <v>70</v>
      </c>
      <c r="D10" s="62"/>
      <c r="E10" s="3" t="s">
        <v>9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36"/>
      <c r="B11" s="37"/>
      <c r="C11" s="63" t="s">
        <v>72</v>
      </c>
      <c r="D11" s="64"/>
      <c r="E11" s="3" t="s">
        <v>10</v>
      </c>
      <c r="F11" s="6">
        <v>60000</v>
      </c>
      <c r="G11" s="3">
        <v>1</v>
      </c>
      <c r="H11" s="6">
        <f t="shared" si="0"/>
        <v>60000</v>
      </c>
      <c r="I11" s="2"/>
    </row>
    <row r="12" spans="1:9" ht="24" customHeight="1">
      <c r="A12" s="36"/>
      <c r="B12" s="37"/>
      <c r="C12" s="61" t="s">
        <v>61</v>
      </c>
      <c r="D12" s="62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60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73</v>
      </c>
      <c r="D14" s="56"/>
      <c r="E14" s="3" t="s">
        <v>13</v>
      </c>
      <c r="F14" s="6">
        <v>25000</v>
      </c>
      <c r="G14" s="3">
        <v>1</v>
      </c>
      <c r="H14" s="6">
        <f t="shared" si="0"/>
        <v>25000</v>
      </c>
      <c r="I14" s="2"/>
    </row>
    <row r="15" spans="1:9" ht="24" customHeight="1">
      <c r="A15" s="36"/>
      <c r="B15" s="37"/>
      <c r="C15" s="55" t="s">
        <v>74</v>
      </c>
      <c r="D15" s="56"/>
      <c r="E15" s="3" t="s">
        <v>14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36"/>
      <c r="B16" s="37"/>
      <c r="C16" s="57" t="s">
        <v>61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64</v>
      </c>
      <c r="B20" s="39"/>
      <c r="C20" s="52" t="s">
        <v>18</v>
      </c>
      <c r="D20" s="52"/>
      <c r="E20" s="67">
        <f>SUM(H6:H19)</f>
        <v>555000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555000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0.100000000000001" customHeight="1">
      <c r="A24" s="42"/>
      <c r="B24" s="43"/>
      <c r="C24" s="55" t="s">
        <v>75</v>
      </c>
      <c r="D24" s="56"/>
      <c r="E24" s="5" t="s">
        <v>66</v>
      </c>
      <c r="F24" s="6">
        <v>205000</v>
      </c>
      <c r="G24" s="3">
        <v>1</v>
      </c>
      <c r="H24" s="6">
        <f>F24*G24</f>
        <v>205000</v>
      </c>
      <c r="I24" s="2"/>
    </row>
    <row r="25" spans="1:9" ht="20.100000000000001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 t="s">
        <v>77</v>
      </c>
      <c r="D25" s="56"/>
      <c r="E25" s="33" t="s">
        <v>76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 ht="20.100000000000001" customHeight="1">
      <c r="A26" s="78"/>
      <c r="B26" s="79"/>
      <c r="C26" s="96" t="s">
        <v>79</v>
      </c>
      <c r="D26" s="56"/>
      <c r="E26" s="5" t="s">
        <v>78</v>
      </c>
      <c r="F26" s="6">
        <v>20000</v>
      </c>
      <c r="G26" s="3">
        <v>1</v>
      </c>
      <c r="H26" s="6">
        <f t="shared" si="1"/>
        <v>20000</v>
      </c>
      <c r="I26" s="2"/>
    </row>
    <row r="27" spans="1:9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225000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780000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78000.000000000116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65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858000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780000</v>
      </c>
    </row>
    <row r="5" spans="1:6">
      <c r="A5" t="s">
        <v>42</v>
      </c>
      <c r="B5">
        <f>B4*1.13</f>
        <v>881399.99999999988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2020-12-15T01:10:27Z</cp:lastPrinted>
  <dcterms:created xsi:type="dcterms:W3CDTF">2019-03-28T03:58:09Z</dcterms:created>
  <dcterms:modified xsi:type="dcterms:W3CDTF">2020-12-26T08:04:16Z</dcterms:modified>
</cp:coreProperties>
</file>