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A0861FD5-6251-4C87-A487-0ADCC12052B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<sst xmlns="http://schemas.openxmlformats.org/spreadsheetml/2006/main" count="83" uniqueCount="75">
  <si>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</si>
  <si>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</si>
  <si>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</si>
  <si>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</si>
  <si>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</si>
  <si>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</si>
  <si>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</si>
  <si>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</si>
  <si>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</si>
  <si>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</si>
  <si>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</si>
  <si>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</si>
  <si>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</si>
  <si>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</si>
  <si>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</si>
  <si>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</si>
  <si>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</si>
  <si>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</si>
  <si>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</si>
  <si>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</si>
  <si>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</si>
  <si>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</si>
  <si>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</si>
  <si>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</si>
  <si>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</si>
  <si>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</si>
  <si>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</si>
  <si>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</si>
  <si>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</si>
  <si>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</si>
  <si>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</si>
  <si>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</si>
  <si>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</si>
  <si>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</si>
  <si>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</si>
  <si>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</si>
  <si>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</si>
  <si>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</si>
  <si>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</si>
  <si>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</si>
  <si>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</si>
  <si>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</si>
  <si>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</si>
  <si>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</si>
  <si>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</si>
  <si>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</si>
  <si>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</si>
  <si>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</si>
  <si>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</si>
  <si>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</si>
  <si>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</si>
  <si>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</si>
  <si>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</si>
  <si>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</si>
  <si>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</si>
  <si>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</si>
  <si>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</si>
  <si>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</si>
  <si>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</si>
  <si>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</si>
  <si>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</si>
  <si>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</si>
  <si>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인텔 10105 (코멧레이크S 리프레시)</t>
    <phoneticPr fontId="1" type="noConversion"/>
  </si>
  <si>
    <t>인텔 기본쿨러</t>
    <phoneticPr fontId="1" type="noConversion"/>
  </si>
  <si>
    <t>ASRock H510M-HDV/M.2</t>
    <phoneticPr fontId="1" type="noConversion"/>
  </si>
  <si>
    <t>삼성전자 DDR4-3200 (8GB)</t>
    <phoneticPr fontId="1" type="noConversion"/>
  </si>
  <si>
    <t>인텔 UHD 630 내장그래픽</t>
    <phoneticPr fontId="1" type="noConversion"/>
  </si>
  <si>
    <t>WD BLUE M.2 NVME 256GB</t>
    <phoneticPr fontId="1" type="noConversion"/>
  </si>
  <si>
    <t>WD BLUE 2TB</t>
    <phoneticPr fontId="1" type="noConversion"/>
  </si>
  <si>
    <t>아이구주 HATCH 1 야인 블랙</t>
    <phoneticPr fontId="1" type="noConversion"/>
  </si>
  <si>
    <t>마이크로닉스 COOLMAX 600W</t>
    <phoneticPr fontId="1" type="noConversion"/>
  </si>
  <si>
    <t>Microsoft Windows 10 Home(DSP 64bit 한글)</t>
  </si>
  <si>
    <t>Lite-On USB 외장형 DVD-RW ES-1</t>
    <phoneticPr fontId="1" type="noConversion"/>
  </si>
  <si>
    <t>외장DVD</t>
    <phoneticPr fontId="1" type="noConversion"/>
  </si>
  <si>
    <t>석준희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</si>
</sst>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44</v>
      </c>
      <c r="B1" s="23" t="s">
        <v>74</v>
      </c>
      <c r="C1" s="44" t="s">
        <v>46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1094640446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44594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47</v>
      </c>
      <c r="B6" s="35"/>
      <c r="C6" s="59" t="s">
        <v>62</v>
      </c>
      <c r="D6" s="60"/>
      <c r="E6" s="3" t="s">
        <v>52</v>
      </c>
      <c r="F6" s="6">
        <v>145000</v>
      </c>
      <c r="G6" s="3">
        <v>1</v>
      </c>
      <c r="H6" s="6">
        <f>F6*G6</f>
        <v>145000</v>
      </c>
      <c r="I6" s="2"/>
    </row>
    <row r="7" spans="1:9" ht="24" customHeight="1">
      <c r="A7" s="36"/>
      <c r="B7" s="37"/>
      <c r="C7" s="59" t="s">
        <v>63</v>
      </c>
      <c r="D7" s="60"/>
      <c r="E7" s="26" t="s">
        <v>53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3" t="s">
        <v>64</v>
      </c>
      <c r="D8" s="114"/>
      <c r="E8" s="3" t="s">
        <v>54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36"/>
      <c r="B9" s="37"/>
      <c r="C9" s="59" t="s">
        <v>65</v>
      </c>
      <c r="D9" s="60"/>
      <c r="E9" s="3" t="s">
        <v>55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36"/>
      <c r="B10" s="37"/>
      <c r="C10" s="59" t="s">
        <v>66</v>
      </c>
      <c r="D10" s="60"/>
      <c r="E10" s="3" t="s">
        <v>56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1" t="s">
        <v>67</v>
      </c>
      <c r="D11" s="62"/>
      <c r="E11" s="3" t="s">
        <v>57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36"/>
      <c r="B12" s="37"/>
      <c r="C12" s="59" t="s">
        <v>68</v>
      </c>
      <c r="D12" s="60"/>
      <c r="E12" s="3" t="s">
        <v>58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36"/>
      <c r="B13" s="37"/>
      <c r="C13" s="55" t="s">
        <v>45</v>
      </c>
      <c r="D13" s="56"/>
      <c r="E13" s="3" t="s">
        <v>59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69</v>
      </c>
      <c r="D14" s="56"/>
      <c r="E14" s="3" t="s">
        <v>60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61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50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7" t="s">
        <v>71</v>
      </c>
      <c r="D18" s="58"/>
      <c r="E18" s="4" t="s">
        <v>51</v>
      </c>
      <c r="F18" s="7">
        <v>145000</v>
      </c>
      <c r="G18" s="4">
        <v>1</v>
      </c>
      <c r="H18" s="6">
        <f t="shared" si="0"/>
        <v>145000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48</v>
      </c>
      <c r="B20" s="39"/>
      <c r="C20" s="52" t="s">
        <v>6</v>
      </c>
      <c r="D20" s="52"/>
      <c r="E20" s="66">
        <f>SUM(H6:H19)</f>
        <v>650000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650000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72</v>
      </c>
      <c r="D24" s="56"/>
      <c r="E24" s="5" t="s">
        <v>73</v>
      </c>
      <c r="F24" s="6">
        <v>40000</v>
      </c>
      <c r="G24" s="3">
        <v>1</v>
      </c>
      <c r="H24" s="6">
        <f>F24*G24</f>
        <v>40000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63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7"/>
      <c r="B26" s="78"/>
      <c r="C26" s="63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7"/>
      <c r="B27" s="78"/>
      <c r="C27" s="65"/>
      <c r="D27" s="64"/>
      <c r="E27" s="5"/>
      <c r="F27" s="6"/>
      <c r="G27" s="3"/>
      <c r="H27" s="6">
        <f t="shared" si="1"/>
        <v>0</v>
      </c>
      <c r="I27" s="2"/>
    </row>
    <row r="28" spans="1:9" ht="21.95" customHeight="1">
      <c r="A28" s="77"/>
      <c r="B28" s="7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40000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690000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69000.000000000116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49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/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759000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43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690000</v>
      </c>
    </row>
    <row r="5" spans="1:6">
      <c r="A5" t="s">
        <v>29</v>
      </c>
      <c r="B5">
        <f>B4*1.13</f>
        <v>779699.99999999988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42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2022-02-02T05:56:38Z</dcterms:modified>
</cp:coreProperties>
</file>