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F2C6974E-0ADC-44E4-9A87-CE31426BD21C}" xr6:coauthVersionLast="46" xr6:coauthVersionMax="46" xr10:uidLastSave="{00000000-0000-0000-0000-000000000000}"/>
  <bookViews>
    <workbookView xWindow="1425" yWindow="3000" windowWidth="21585" windowHeight="1173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<sst xmlns="http://schemas.openxmlformats.org/spreadsheetml/2006/main" count="91" uniqueCount="83">
  <si>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</si>
  <si>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</si>
  <si>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</si>
  <si>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</si>
  <si>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</si>
  <si>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</si>
  <si>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</si>
  <si>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</si>
  <si>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</si>
  <si>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</si>
  <si>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</si>
  <si>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</si>
  <si>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</si>
  <si>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</si>
  <si>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</si>
  <si>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</si>
  <si>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</si>
  <si>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</si>
  <si>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</si>
  <si>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</si>
  <si>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</si>
  <si>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</si>
  <si>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</si>
  <si>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</si>
  <si>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</si>
  <si>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</si>
  <si>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</si>
  <si>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</si>
  <si>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</si>
  <si>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</si>
  <si>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</si>
  <si>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</si>
  <si>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</si>
  <si>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</si>
  <si>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</si>
  <si>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</si>
  <si>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</si>
  <si>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</si>
  <si>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</si>
  <si>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</si>
  <si>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</si>
  <si>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</si>
  <si>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</si>
  <si>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</si>
  <si>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</si>
  <si>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</si>
  <si>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</si>
  <si>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</si>
  <si>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</si>
  <si>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</si>
  <si>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</si>
  <si>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</si>
  <si>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</si>
  <si>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</si>
  <si>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</si>
  <si>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</si>
  <si>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</si>
  <si>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</si>
  <si>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</si>
  <si>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</si>
  <si>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</si>
  <si>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</si>
  <si>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</si>
  <si>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</si>
  <si>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ASRock H510M-HDV/M.2</t>
    <phoneticPr fontId="1" type="noConversion"/>
  </si>
  <si>
    <t>삼성전자 DDR4-3200 (16GB)</t>
    <phoneticPr fontId="1" type="noConversion"/>
  </si>
  <si>
    <t>SK하이닉스 Gold P31 M.2 NVMe (500GB)</t>
    <phoneticPr fontId="1" type="noConversion"/>
  </si>
  <si>
    <t>Western Digital WD BLUE 7200/64M (WD10EZEX, 1TB)</t>
    <phoneticPr fontId="1" type="noConversion"/>
  </si>
  <si>
    <t>컴이지 킹덤 코디101 V2 (화이트)</t>
    <phoneticPr fontId="1" type="noConversion"/>
  </si>
  <si>
    <t>마이크로닉스 Classic II 풀체인지 600W 80PLUS 230V EU</t>
    <phoneticPr fontId="1" type="noConversion"/>
  </si>
  <si>
    <t>인텔 코어i5-11세대 11400 (로켓레이크S) (벌크)</t>
    <phoneticPr fontId="1" type="noConversion"/>
  </si>
  <si>
    <t>삼성전자 S24A310</t>
    <phoneticPr fontId="1" type="noConversion"/>
  </si>
  <si>
    <t>모니터</t>
    <phoneticPr fontId="1" type="noConversion"/>
  </si>
  <si>
    <t>키마셋</t>
    <phoneticPr fontId="1" type="noConversion"/>
  </si>
  <si>
    <t>패드</t>
    <phoneticPr fontId="1" type="noConversion"/>
  </si>
  <si>
    <t>유선 키보드 마우스 합본 세트</t>
    <phoneticPr fontId="1" type="noConversion"/>
  </si>
  <si>
    <t>5mm 마우스패드</t>
    <phoneticPr fontId="1" type="noConversion"/>
  </si>
  <si>
    <t>Microsoft Windows 10 Home(DSP 64bit 한글)</t>
  </si>
  <si>
    <t>박진혜</t>
    <phoneticPr fontId="1" type="noConversion"/>
  </si>
  <si>
    <t>인텔 UHD 730 내장그래픽</t>
    <phoneticPr fontId="1" type="noConversion"/>
  </si>
  <si>
    <t>케이블</t>
    <phoneticPr fontId="1" type="noConversion"/>
  </si>
  <si>
    <t>DVI to HDMI 듀얼모니터 케이블</t>
    <phoneticPr fontId="1" type="noConversion"/>
  </si>
  <si>
    <t>건평정보통신 IPLEX Typhoon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</si>
</sst>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44</v>
      </c>
      <c r="B1" s="23" t="s">
        <v>78</v>
      </c>
      <c r="C1" s="44" t="s">
        <v>47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1096211611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44464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61" t="s">
        <v>70</v>
      </c>
      <c r="D6" s="62"/>
      <c r="E6" s="3" t="s">
        <v>53</v>
      </c>
      <c r="F6" s="6">
        <v>260000</v>
      </c>
      <c r="G6" s="3">
        <v>1</v>
      </c>
      <c r="H6" s="6">
        <f>F6*G6</f>
        <v>260000</v>
      </c>
      <c r="I6" s="2"/>
    </row>
    <row r="7" spans="1:9" ht="24" customHeight="1">
      <c r="A7" s="36"/>
      <c r="B7" s="37"/>
      <c r="C7" s="61" t="s">
        <v>82</v>
      </c>
      <c r="D7" s="62"/>
      <c r="E7" s="26" t="s">
        <v>54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4" customHeight="1">
      <c r="A8" s="36"/>
      <c r="B8" s="37"/>
      <c r="C8" s="115" t="s">
        <v>64</v>
      </c>
      <c r="D8" s="116"/>
      <c r="E8" s="3" t="s">
        <v>55</v>
      </c>
      <c r="F8" s="6">
        <v>93000</v>
      </c>
      <c r="G8" s="3">
        <v>1</v>
      </c>
      <c r="H8" s="6">
        <f t="shared" si="0"/>
        <v>93000</v>
      </c>
      <c r="I8" s="2"/>
    </row>
    <row r="9" spans="1:9" ht="24" customHeight="1">
      <c r="A9" s="36"/>
      <c r="B9" s="37"/>
      <c r="C9" s="61" t="s">
        <v>65</v>
      </c>
      <c r="D9" s="62"/>
      <c r="E9" s="3" t="s">
        <v>56</v>
      </c>
      <c r="F9" s="6">
        <v>86000</v>
      </c>
      <c r="G9" s="3">
        <v>1</v>
      </c>
      <c r="H9" s="6">
        <f t="shared" si="0"/>
        <v>86000</v>
      </c>
      <c r="I9" s="2"/>
    </row>
    <row r="10" spans="1:9" ht="24" customHeight="1">
      <c r="A10" s="36"/>
      <c r="B10" s="37"/>
      <c r="C10" s="61" t="s">
        <v>79</v>
      </c>
      <c r="D10" s="62"/>
      <c r="E10" s="3" t="s">
        <v>57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66</v>
      </c>
      <c r="D11" s="64"/>
      <c r="E11" s="3" t="s">
        <v>58</v>
      </c>
      <c r="F11" s="6">
        <v>100000</v>
      </c>
      <c r="G11" s="3">
        <v>1</v>
      </c>
      <c r="H11" s="6">
        <f t="shared" si="0"/>
        <v>100000</v>
      </c>
      <c r="I11" s="2"/>
    </row>
    <row r="12" spans="1:9" ht="24" customHeight="1">
      <c r="A12" s="36"/>
      <c r="B12" s="37"/>
      <c r="C12" s="61" t="s">
        <v>67</v>
      </c>
      <c r="D12" s="62"/>
      <c r="E12" s="3" t="s">
        <v>59</v>
      </c>
      <c r="F12" s="6">
        <v>52000</v>
      </c>
      <c r="G12" s="3">
        <v>1</v>
      </c>
      <c r="H12" s="6">
        <f t="shared" si="0"/>
        <v>52000</v>
      </c>
      <c r="I12" s="2"/>
    </row>
    <row r="13" spans="1:9" ht="24" customHeight="1">
      <c r="A13" s="36"/>
      <c r="B13" s="37"/>
      <c r="C13" s="55" t="s">
        <v>45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68</v>
      </c>
      <c r="D14" s="56"/>
      <c r="E14" s="3" t="s">
        <v>61</v>
      </c>
      <c r="F14" s="6">
        <v>38000</v>
      </c>
      <c r="G14" s="3">
        <v>1</v>
      </c>
      <c r="H14" s="6">
        <f t="shared" si="0"/>
        <v>38000</v>
      </c>
      <c r="I14" s="2"/>
    </row>
    <row r="15" spans="1:9" ht="24" customHeight="1">
      <c r="A15" s="36"/>
      <c r="B15" s="37"/>
      <c r="C15" s="55" t="s">
        <v>69</v>
      </c>
      <c r="D15" s="56"/>
      <c r="E15" s="3" t="s">
        <v>62</v>
      </c>
      <c r="F15" s="6">
        <v>59000</v>
      </c>
      <c r="G15" s="3">
        <v>1</v>
      </c>
      <c r="H15" s="6">
        <f t="shared" si="0"/>
        <v>59000</v>
      </c>
      <c r="I15" s="2"/>
    </row>
    <row r="16" spans="1:9" ht="24" customHeight="1">
      <c r="A16" s="36"/>
      <c r="B16" s="37"/>
      <c r="C16" s="57" t="s">
        <v>46</v>
      </c>
      <c r="D16" s="58"/>
      <c r="E16" s="3" t="s">
        <v>63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77</v>
      </c>
      <c r="D18" s="60"/>
      <c r="E18" s="4" t="s">
        <v>52</v>
      </c>
      <c r="F18" s="7">
        <v>140000</v>
      </c>
      <c r="G18" s="4">
        <v>1</v>
      </c>
      <c r="H18" s="6">
        <f t="shared" si="0"/>
        <v>140000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8">
        <f>SUM(H6:H19)</f>
        <v>913000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913000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71</v>
      </c>
      <c r="D24" s="56"/>
      <c r="E24" s="5" t="s">
        <v>72</v>
      </c>
      <c r="F24" s="6">
        <v>165000</v>
      </c>
      <c r="G24" s="3">
        <v>2</v>
      </c>
      <c r="H24" s="6">
        <f>F24*G24</f>
        <v>330000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 t="s">
        <v>75</v>
      </c>
      <c r="D25" s="56"/>
      <c r="E25" s="33" t="s">
        <v>73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79"/>
      <c r="B26" s="80"/>
      <c r="C26" s="65" t="s">
        <v>76</v>
      </c>
      <c r="D26" s="56"/>
      <c r="E26" s="5" t="s">
        <v>74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79"/>
      <c r="B27" s="80"/>
      <c r="C27" s="67" t="s">
        <v>81</v>
      </c>
      <c r="D27" s="66"/>
      <c r="E27" s="5" t="s">
        <v>80</v>
      </c>
      <c r="F27" s="6">
        <v>0</v>
      </c>
      <c r="G27" s="3">
        <v>1</v>
      </c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330000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1243000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124300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50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1367300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43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1243000</v>
      </c>
    </row>
    <row r="5" spans="1:6">
      <c r="A5" t="s">
        <v>29</v>
      </c>
      <c r="B5">
        <f>B4*1.13</f>
        <v>1404589.9999999998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42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sangdam1</cp:lastModifiedBy>
  <cp:lastPrinted>2021-02-10T04:32:47Z</cp:lastPrinted>
  <dcterms:created xsi:type="dcterms:W3CDTF">2019-03-28T03:58:09Z</dcterms:created>
  <dcterms:modified xsi:type="dcterms:W3CDTF">2021-09-25T01:25:54Z</dcterms:modified>
</cp:coreProperties>
</file>