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<sst xmlns="http://schemas.openxmlformats.org/spreadsheetml/2006/main" count="84" uniqueCount="77">
  <si>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</si>
  <si>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</si>
  <si>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</si>
  <si>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</si>
  <si>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</si>
  <si>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</si>
  <si>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</si>
  <si>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</si>
  <si>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</si>
  <si>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</si>
  <si>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</si>
  <si>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</si>
  <si>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</si>
  <si>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</si>
  <si>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</si>
  <si>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</si>
  <si>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</si>
  <si>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</si>
  <si>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</si>
  <si>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</si>
  <si>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</si>
  <si>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</si>
  <si>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</si>
  <si>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</si>
  <si>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</si>
  <si>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</si>
  <si>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</si>
  <si>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</si>
  <si>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</si>
  <si>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</si>
  <si>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</si>
  <si>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</si>
  <si>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</si>
  <si>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</si>
  <si>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</si>
  <si>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</si>
  <si>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</si>
  <si>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</si>
  <si>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</si>
  <si>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</si>
  <si>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</si>
  <si>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</si>
  <si>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</si>
  <si>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</si>
  <si>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</si>
  <si>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</si>
  <si>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</si>
  <si>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</si>
  <si>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</si>
  <si>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</si>
  <si>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</si>
  <si>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</si>
  <si>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</si>
  <si>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</si>
  <si>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</si>
  <si>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</si>
  <si>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</si>
  <si>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</si>
  <si>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</si>
  <si>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</si>
  <si>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</si>
  <si>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조립(수냉 및 셋팅비)</t>
  </si>
  <si>
    <t>인텔 코어i9-10세대 10850K 어벤져스 에디션 (코멧레이크S) (정품)</t>
    <phoneticPr fontId="1" type="noConversion"/>
  </si>
  <si>
    <t>NZXT KRAKEN X73</t>
    <phoneticPr fontId="1" type="noConversion"/>
  </si>
  <si>
    <t>ASUS ROG MAXIMUS XII APEX</t>
    <phoneticPr fontId="1" type="noConversion"/>
  </si>
  <si>
    <t>G.SKILL DDR4-3600 CL16 TRIDENT Z ROYAL C 실버 패키지 (32GB(16Gx2))</t>
    <phoneticPr fontId="1" type="noConversion"/>
  </si>
  <si>
    <t>갤럭시 GALAX 지포스 GTX 1660 SUPER OC D6 6GB</t>
    <phoneticPr fontId="1" type="noConversion"/>
  </si>
  <si>
    <t>삼성전자 970 PRO M.2 NVMe (512GB)</t>
    <phoneticPr fontId="1" type="noConversion"/>
  </si>
  <si>
    <t>darkFlash DLX21 RGB MESH 강화유리 (화이트)</t>
    <phoneticPr fontId="1" type="noConversion"/>
  </si>
  <si>
    <t>시소닉 FOCUS GOLD GX-850 Full Modular</t>
    <phoneticPr fontId="1" type="noConversion"/>
  </si>
  <si>
    <t>Microsoft Windows 10 Home(처음사용자용 한글)</t>
  </si>
  <si>
    <t>3RSYS 3RSYS N Cable ARGB SET (24PIN&amp;8PIN)</t>
    <phoneticPr fontId="1" type="noConversion"/>
  </si>
  <si>
    <t>케이블</t>
    <phoneticPr fontId="1" type="noConversion"/>
  </si>
  <si>
    <t>안정화</t>
    <phoneticPr fontId="1" type="noConversion"/>
  </si>
  <si>
    <t>메모리 오버클럭</t>
    <phoneticPr fontId="1" type="noConversion"/>
  </si>
  <si>
    <t>이체 및 세금계산서</t>
  </si>
  <si>
    <t>김현진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</si>
</sst>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F16" sqref="F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58</v>
      </c>
      <c r="B1" s="24" t="s">
        <v>76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1093555455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44172</v>
      </c>
      <c r="C3" s="17" t="s">
        <v>48</v>
      </c>
      <c r="D3" s="22">
        <v>44124</v>
      </c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62</v>
      </c>
      <c r="D6" s="64"/>
      <c r="E6" s="3" t="s">
        <v>6</v>
      </c>
      <c r="F6" s="6">
        <v>584000</v>
      </c>
      <c r="G6" s="3">
        <v>1</v>
      </c>
      <c r="H6" s="6">
        <f>F6*G6</f>
        <v>584000</v>
      </c>
      <c r="I6" s="2"/>
    </row>
    <row r="7" spans="1:9" ht="25.5" customHeight="1">
      <c r="A7" s="57"/>
      <c r="B7" s="58"/>
      <c r="C7" s="63" t="s">
        <v>63</v>
      </c>
      <c r="D7" s="64"/>
      <c r="E7" s="27" t="s">
        <v>15</v>
      </c>
      <c r="F7" s="6">
        <v>248000</v>
      </c>
      <c r="G7" s="3">
        <v>1</v>
      </c>
      <c r="H7" s="6">
        <f t="shared" ref="H7:H19" si="0">F7*G7</f>
        <v>248000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555000</v>
      </c>
      <c r="G8" s="3">
        <v>1</v>
      </c>
      <c r="H8" s="6">
        <f t="shared" si="0"/>
        <v>555000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360000</v>
      </c>
      <c r="G9" s="3">
        <v>1</v>
      </c>
      <c r="H9" s="6">
        <f t="shared" si="0"/>
        <v>360000</v>
      </c>
      <c r="I9" s="2"/>
    </row>
    <row r="10" spans="1:9" ht="25.5" customHeight="1">
      <c r="A10" s="57"/>
      <c r="B10" s="58"/>
      <c r="C10" s="63" t="s">
        <v>66</v>
      </c>
      <c r="D10" s="64"/>
      <c r="E10" s="3" t="s">
        <v>9</v>
      </c>
      <c r="F10" s="6">
        <v>312000</v>
      </c>
      <c r="G10" s="3">
        <v>1</v>
      </c>
      <c r="H10" s="6">
        <f t="shared" si="0"/>
        <v>312000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213000</v>
      </c>
      <c r="G11" s="3">
        <v>1</v>
      </c>
      <c r="H11" s="6">
        <f t="shared" si="0"/>
        <v>213000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60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68</v>
      </c>
      <c r="D14" s="89"/>
      <c r="E14" s="3" t="s">
        <v>13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5.5" customHeight="1">
      <c r="A15" s="57"/>
      <c r="B15" s="58"/>
      <c r="C15" s="88" t="s">
        <v>69</v>
      </c>
      <c r="D15" s="89"/>
      <c r="E15" s="3" t="s">
        <v>14</v>
      </c>
      <c r="F15" s="6">
        <v>175000</v>
      </c>
      <c r="G15" s="3">
        <v>1</v>
      </c>
      <c r="H15" s="6">
        <f t="shared" si="0"/>
        <v>175000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61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57"/>
      <c r="B18" s="58"/>
      <c r="C18" s="90" t="s">
        <v>70</v>
      </c>
      <c r="D18" s="91"/>
      <c r="E18" s="4" t="s">
        <v>26</v>
      </c>
      <c r="F18" s="7">
        <v>170000</v>
      </c>
      <c r="G18" s="4">
        <v>1</v>
      </c>
      <c r="H18" s="6">
        <f t="shared" si="0"/>
        <v>170000</v>
      </c>
      <c r="I18" s="2"/>
    </row>
    <row r="19" spans="1:9">
      <c r="A19" s="57"/>
      <c r="B19" s="58"/>
      <c r="C19" s="108" t="s">
        <v>74</v>
      </c>
      <c r="D19" s="109"/>
      <c r="E19" s="4" t="s">
        <v>73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2782000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2782000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71</v>
      </c>
      <c r="D24" s="89"/>
      <c r="E24" s="5" t="s">
        <v>72</v>
      </c>
      <c r="F24" s="6">
        <v>65000</v>
      </c>
      <c r="G24" s="3">
        <v>1</v>
      </c>
      <c r="H24" s="6">
        <f>F24*G24</f>
        <v>65000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65000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2847000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284700.00000000047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75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59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3131700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57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2847000</v>
      </c>
    </row>
    <row r="5" spans="1:6">
      <c r="A5" t="s">
        <v>43</v>
      </c>
      <c r="B5">
        <f>B4*1.13</f>
        <v>3217109.9999999995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56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2020-12-07T07:27:03Z</dcterms:modified>
</cp:coreProperties>
</file>