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397F11A-5878-46CC-8B9E-D61F57141AFB}" xr6:coauthVersionLast="45" xr6:coauthVersionMax="45" xr10:uidLastSave="{00000000-0000-0000-0000-000000000000}"/>
  <bookViews>
    <workbookView xWindow="6765" yWindow="27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<sst xmlns="http://schemas.openxmlformats.org/spreadsheetml/2006/main" count="83" uniqueCount="75">
  <si>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</si>
  <si>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</si>
  <si>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</si>
  <si>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</si>
  <si>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</si>
  <si>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</si>
  <si>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</si>
  <si>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</si>
  <si>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</si>
  <si>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</si>
  <si>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</si>
  <si>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</si>
  <si>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</si>
  <si>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</si>
  <si>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</si>
  <si>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</si>
  <si>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</si>
  <si>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</si>
  <si>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</si>
  <si>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</si>
  <si>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</si>
  <si>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</si>
  <si>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</si>
  <si>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</si>
  <si>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</si>
  <si>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</si>
  <si>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</si>
  <si>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</si>
  <si>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</si>
  <si>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</si>
  <si>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</si>
  <si>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</si>
  <si>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</si>
  <si>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</si>
  <si>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</si>
  <si>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</si>
  <si>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</si>
  <si>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</si>
  <si>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</si>
  <si>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</si>
  <si>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</si>
  <si>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</si>
  <si>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</si>
  <si>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</si>
  <si>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</si>
  <si>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</si>
  <si>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</si>
  <si>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</si>
  <si>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</si>
  <si>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</si>
  <si>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</si>
  <si>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</si>
  <si>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</si>
  <si>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</si>
  <si>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</si>
  <si>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</si>
  <si>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</si>
  <si>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</si>
  <si>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</si>
  <si>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</si>
  <si>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</si>
  <si>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</si>
  <si>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</si>
  <si>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</si>
  <si>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SK하이닉스 Gold P31 M.2 NVMe (500GB)</t>
    <phoneticPr fontId="1" type="noConversion"/>
  </si>
  <si>
    <t>조립(수냉 및 셋팅비)</t>
  </si>
  <si>
    <t>김종성</t>
    <phoneticPr fontId="1" type="noConversion"/>
  </si>
  <si>
    <t>에너맥스 LIQMAX III ARGB 360 (화이트)</t>
    <phoneticPr fontId="1" type="noConversion"/>
  </si>
  <si>
    <t>AMD 라이젠7-4세대 5800X (버미어) (멀티팩)</t>
    <phoneticPr fontId="1" type="noConversion"/>
  </si>
  <si>
    <t>ASUS ROG STRIX B550-A GAMING 대원CTS</t>
    <phoneticPr fontId="1" type="noConversion"/>
  </si>
  <si>
    <t>TeamGroup T-Force DDR4-3600 CL18 Delta RGB 화이트 패키지 서린 (32GB(16Gx2))</t>
    <phoneticPr fontId="1" type="noConversion"/>
  </si>
  <si>
    <t>GIGABYTE 지포스 RTX 3070 Ti VISION OC D6X 8GB 제이씨현</t>
    <phoneticPr fontId="1" type="noConversion"/>
  </si>
  <si>
    <t>Western Digital WD BLUE 7200/256M (WD20EZBX, 2TB)</t>
    <phoneticPr fontId="1" type="noConversion"/>
  </si>
  <si>
    <t>마이크로닉스 GH1-MESH 강화유리 (화이트)</t>
    <phoneticPr fontId="1" type="noConversion"/>
  </si>
  <si>
    <t>SuperFlower SF-850F14HG LEADEX III GOLD WHITE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</si>
</sst>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66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1041967807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68</v>
      </c>
      <c r="D6" s="59"/>
      <c r="E6" s="3" t="s">
        <v>53</v>
      </c>
      <c r="F6" s="6">
        <v>502000</v>
      </c>
      <c r="G6" s="3">
        <v>1</v>
      </c>
      <c r="H6" s="6">
        <f>F6*G6</f>
        <v>502000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54</v>
      </c>
      <c r="F7" s="6">
        <v>140000</v>
      </c>
      <c r="G7" s="3">
        <v>1</v>
      </c>
      <c r="H7" s="6">
        <f t="shared" ref="H7:H19" si="0">F7*G7</f>
        <v>140000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55</v>
      </c>
      <c r="F8" s="6">
        <v>245000</v>
      </c>
      <c r="G8" s="3">
        <v>1</v>
      </c>
      <c r="H8" s="6">
        <f t="shared" si="0"/>
        <v>245000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56</v>
      </c>
      <c r="F9" s="6">
        <v>230000</v>
      </c>
      <c r="G9" s="3">
        <v>1</v>
      </c>
      <c r="H9" s="6">
        <f t="shared" si="0"/>
        <v>230000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57</v>
      </c>
      <c r="F10" s="6">
        <v>1260000</v>
      </c>
      <c r="G10" s="3">
        <v>1</v>
      </c>
      <c r="H10" s="6">
        <f t="shared" si="0"/>
        <v>1260000</v>
      </c>
      <c r="I10" s="2"/>
    </row>
    <row r="11" spans="1:9" ht="24" customHeight="1">
      <c r="A11" s="101"/>
      <c r="B11" s="102"/>
      <c r="C11" s="122" t="s">
        <v>64</v>
      </c>
      <c r="D11" s="123"/>
      <c r="E11" s="3" t="s">
        <v>58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59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62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65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2835000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2835000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2835000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283500.00000000047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3118500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2835000</v>
      </c>
    </row>
    <row r="5" spans="1:6">
      <c r="A5" t="s">
        <v>29</v>
      </c>
      <c r="B5">
        <f>B4*1.13</f>
        <v>3203549.9999999995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2021-07-01T11:12:59Z</dcterms:modified>
</cp:coreProperties>
</file>