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B1F6C42F-3178-4DD9-BE19-9B4156A9FDEB}" xr6:coauthVersionLast="47" xr6:coauthVersionMax="47" xr10:uidLastSave="{00000000-0000-0000-0000-000000000000}"/>
  <bookViews>
    <workbookView xWindow="945" yWindow="1635" windowWidth="2154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<sst xmlns="http://schemas.openxmlformats.org/spreadsheetml/2006/main" count="80" uniqueCount="72">
  <si>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</si>
  <si>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</si>
  <si>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</si>
  <si>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</si>
  <si>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</si>
  <si>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</si>
  <si>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</si>
  <si>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</si>
  <si>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</si>
  <si>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</si>
  <si>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</si>
  <si>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</si>
  <si>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</si>
  <si>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</si>
  <si>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</si>
  <si>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</si>
  <si>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</si>
  <si>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</si>
  <si>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</si>
  <si>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</si>
  <si>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</si>
  <si>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</si>
  <si>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</si>
  <si>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</si>
  <si>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</si>
  <si>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</si>
  <si>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</si>
  <si>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</si>
  <si>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</si>
  <si>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</si>
  <si>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</si>
  <si>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</si>
  <si>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</si>
  <si>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</si>
  <si>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</si>
  <si>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</si>
  <si>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</si>
  <si>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</si>
  <si>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</si>
  <si>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</si>
  <si>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</si>
  <si>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</si>
  <si>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</si>
  <si>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</si>
  <si>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</si>
  <si>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</si>
  <si>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</si>
  <si>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</si>
  <si>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</si>
  <si>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</si>
  <si>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</si>
  <si>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</si>
  <si>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</si>
  <si>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</si>
  <si>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</si>
  <si>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</si>
  <si>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</si>
  <si>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</si>
  <si>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</si>
  <si>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</si>
  <si>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</si>
  <si>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</si>
  <si>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</si>
  <si>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Western Digital WD BLUE SN550 M.2 NVMe (500GB)</t>
    <phoneticPr fontId="1" type="noConversion"/>
  </si>
  <si>
    <t>앱코 NCORE 커넬 강화유리</t>
    <phoneticPr fontId="1" type="noConversion"/>
  </si>
  <si>
    <t>잘만 MegaMax 800W 80PLUS STANDARD</t>
    <phoneticPr fontId="1" type="noConversion"/>
  </si>
  <si>
    <t>삼성전자 DDR4-3200 (8GB)</t>
    <phoneticPr fontId="1" type="noConversion"/>
  </si>
  <si>
    <t>GIGABYTE B560M DS3H PLUS 듀러블에디션</t>
    <phoneticPr fontId="1" type="noConversion"/>
  </si>
  <si>
    <t>인텔 기본쿨러</t>
    <phoneticPr fontId="1" type="noConversion"/>
  </si>
  <si>
    <t>인텔 코어i5-11세대 11400F (로켓레이크S)</t>
    <phoneticPr fontId="1" type="noConversion"/>
  </si>
  <si>
    <t>김승철</t>
    <phoneticPr fontId="1" type="noConversion"/>
  </si>
  <si>
    <t>MSI 지포스 RTX 2060 벤투스 OC D6 12GB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</si>
</sst>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2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F11" sqref="F11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70</v>
      </c>
      <c r="C1" s="109" t="s">
        <v>47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1066558855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44595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48</v>
      </c>
      <c r="B6" s="100"/>
      <c r="C6" s="58" t="s">
        <v>69</v>
      </c>
      <c r="D6" s="59"/>
      <c r="E6" s="3" t="s">
        <v>53</v>
      </c>
      <c r="F6" s="6">
        <v>200000</v>
      </c>
      <c r="G6" s="3">
        <v>1</v>
      </c>
      <c r="H6" s="6">
        <f>F6*G6</f>
        <v>200000</v>
      </c>
      <c r="I6" s="2"/>
    </row>
    <row r="7" spans="1:9" ht="24" customHeight="1">
      <c r="A7" s="101"/>
      <c r="B7" s="102"/>
      <c r="C7" s="58" t="s">
        <v>68</v>
      </c>
      <c r="D7" s="59"/>
      <c r="E7" s="26" t="s">
        <v>54</v>
      </c>
      <c r="F7" s="6">
        <v>0</v>
      </c>
      <c r="G7" s="3">
        <v>1</v>
      </c>
      <c r="H7" s="6">
        <f t="shared" ref="H7:H19" si="0">F7*G7</f>
        <v>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55</v>
      </c>
      <c r="F8" s="6">
        <v>120000</v>
      </c>
      <c r="G8" s="3">
        <v>1</v>
      </c>
      <c r="H8" s="6">
        <f t="shared" si="0"/>
        <v>120000</v>
      </c>
      <c r="I8" s="2"/>
    </row>
    <row r="9" spans="1:9" ht="24" customHeight="1">
      <c r="A9" s="101"/>
      <c r="B9" s="102"/>
      <c r="C9" s="58" t="s">
        <v>66</v>
      </c>
      <c r="D9" s="59"/>
      <c r="E9" s="3" t="s">
        <v>56</v>
      </c>
      <c r="F9" s="6">
        <v>42500</v>
      </c>
      <c r="G9" s="3">
        <v>2</v>
      </c>
      <c r="H9" s="6">
        <f t="shared" si="0"/>
        <v>85000</v>
      </c>
      <c r="I9" s="2"/>
    </row>
    <row r="10" spans="1:9" ht="24" customHeight="1">
      <c r="A10" s="101"/>
      <c r="B10" s="102"/>
      <c r="C10" s="58" t="s">
        <v>71</v>
      </c>
      <c r="D10" s="59"/>
      <c r="E10" s="3" t="s">
        <v>57</v>
      </c>
      <c r="F10" s="6">
        <v>820000</v>
      </c>
      <c r="G10" s="3">
        <v>1</v>
      </c>
      <c r="H10" s="6">
        <f t="shared" si="0"/>
        <v>820000</v>
      </c>
      <c r="I10" s="2"/>
    </row>
    <row r="11" spans="1:9" ht="24" customHeight="1">
      <c r="A11" s="101"/>
      <c r="B11" s="102"/>
      <c r="C11" s="120" t="s">
        <v>63</v>
      </c>
      <c r="D11" s="121"/>
      <c r="E11" s="3" t="s">
        <v>58</v>
      </c>
      <c r="F11" s="6">
        <v>70000</v>
      </c>
      <c r="G11" s="3">
        <v>1</v>
      </c>
      <c r="H11" s="6">
        <f t="shared" si="0"/>
        <v>70000</v>
      </c>
      <c r="I11" s="2"/>
    </row>
    <row r="12" spans="1:9" ht="24" customHeight="1">
      <c r="A12" s="101"/>
      <c r="B12" s="102"/>
      <c r="C12" s="58"/>
      <c r="D12" s="59"/>
      <c r="E12" s="3" t="s">
        <v>59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60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64</v>
      </c>
      <c r="D14" s="95"/>
      <c r="E14" s="3" t="s">
        <v>61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1"/>
      <c r="B15" s="102"/>
      <c r="C15" s="94" t="s">
        <v>65</v>
      </c>
      <c r="D15" s="95"/>
      <c r="E15" s="3" t="s">
        <v>62</v>
      </c>
      <c r="F15" s="6">
        <v>65000</v>
      </c>
      <c r="G15" s="3">
        <v>1</v>
      </c>
      <c r="H15" s="6">
        <f t="shared" si="0"/>
        <v>65000</v>
      </c>
      <c r="I15" s="2"/>
    </row>
    <row r="16" spans="1:9" ht="24" customHeight="1">
      <c r="A16" s="101"/>
      <c r="B16" s="102"/>
      <c r="C16" s="94"/>
      <c r="D16" s="95"/>
      <c r="E16" s="3"/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51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18" t="s">
        <v>42</v>
      </c>
      <c r="D18" s="119"/>
      <c r="E18" s="4" t="s">
        <v>52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49</v>
      </c>
      <c r="B20" s="104"/>
      <c r="C20" s="115" t="s">
        <v>6</v>
      </c>
      <c r="D20" s="115"/>
      <c r="E20" s="69">
        <f>SUM(H6:H19)</f>
        <v>1445000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1445000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1445000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144500.00000000023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50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1589500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1445000</v>
      </c>
    </row>
    <row r="5" spans="1:6">
      <c r="A5" t="s">
        <v>29</v>
      </c>
      <c r="B5">
        <f>B4*1.13</f>
        <v>1632849.9999999998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2022-02-03T02:31:06Z</dcterms:modified>
</cp:coreProperties>
</file>