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F352C6EF-C136-4C48-845B-0B600D51D2E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<sst xmlns="http://schemas.openxmlformats.org/spreadsheetml/2006/main" count="85" uniqueCount="76">
  <si>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</si>
  <si>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</si>
  <si>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</si>
  <si>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</si>
  <si>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</si>
  <si>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</si>
  <si>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</si>
  <si>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</si>
  <si>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</si>
  <si>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</si>
  <si>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</si>
  <si>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</si>
  <si>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</si>
  <si>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</si>
  <si>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</si>
  <si>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</si>
  <si>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</si>
  <si>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</si>
  <si>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</si>
  <si>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</si>
  <si>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</si>
  <si>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</si>
  <si>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</si>
  <si>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</si>
  <si>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</si>
  <si>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</si>
  <si>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</si>
  <si>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</si>
  <si>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</si>
  <si>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</si>
  <si>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</si>
  <si>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</si>
  <si>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</si>
  <si>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</si>
  <si>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</si>
  <si>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</si>
  <si>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</si>
  <si>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</si>
  <si>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</si>
  <si>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</si>
  <si>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</si>
  <si>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</si>
  <si>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</si>
  <si>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</si>
  <si>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</si>
  <si>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</si>
  <si>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</si>
  <si>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</si>
  <si>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</si>
  <si>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</si>
  <si>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</si>
  <si>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</si>
  <si>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</si>
  <si>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</si>
  <si>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</si>
  <si>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</si>
  <si>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</si>
  <si>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</si>
  <si>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</si>
  <si>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</si>
  <si>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</si>
  <si>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</si>
  <si>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</si>
  <si>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</si>
  <si>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</si>
  <si>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</si>
  <si>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LEADCOOL AC-2100</t>
    <phoneticPr fontId="1" type="noConversion"/>
  </si>
  <si>
    <t>삼성전자 DDR4-3200 (8GB)</t>
    <phoneticPr fontId="1" type="noConversion"/>
  </si>
  <si>
    <t>마이크론 Crucial P2 M.2 NVMe (500GB)</t>
    <phoneticPr fontId="1" type="noConversion"/>
  </si>
  <si>
    <t>아이구주 VENTI J500 프리모 II (블랙)</t>
    <phoneticPr fontId="1" type="noConversion"/>
  </si>
  <si>
    <t>마이크로닉스 COOLMAX VISION II 600W</t>
    <phoneticPr fontId="1" type="noConversion"/>
  </si>
  <si>
    <t>한성 ULTRON 2460G 리얼 144 게이밍 무결점</t>
    <phoneticPr fontId="1" type="noConversion"/>
  </si>
  <si>
    <t>모니터</t>
    <phoneticPr fontId="1" type="noConversion"/>
  </si>
  <si>
    <t>MSI H610M-B PRO D4</t>
    <phoneticPr fontId="1" type="noConversion"/>
  </si>
  <si>
    <t>MSI 지포스 RTX 3050 벤투스 D6 8GB</t>
    <phoneticPr fontId="1" type="noConversion"/>
  </si>
  <si>
    <t>김성준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</si>
</sst>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75</v>
      </c>
      <c r="C1" s="108" t="s">
        <v>57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1045983432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44682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58</v>
      </c>
      <c r="B6" s="99"/>
      <c r="C6" s="57" t="s">
        <v>65</v>
      </c>
      <c r="D6" s="58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5.5" customHeight="1">
      <c r="A7" s="100"/>
      <c r="B7" s="101"/>
      <c r="C7" s="57" t="s">
        <v>66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73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74</v>
      </c>
      <c r="D10" s="58"/>
      <c r="E10" s="3" t="s">
        <v>9</v>
      </c>
      <c r="F10" s="6">
        <v>470000</v>
      </c>
      <c r="G10" s="3">
        <v>1</v>
      </c>
      <c r="H10" s="6">
        <f t="shared" si="0"/>
        <v>470000</v>
      </c>
      <c r="I10" s="2"/>
    </row>
    <row r="11" spans="1:9" ht="25.5" customHeight="1">
      <c r="A11" s="100"/>
      <c r="B11" s="101"/>
      <c r="C11" s="121" t="s">
        <v>68</v>
      </c>
      <c r="D11" s="122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5.5" customHeight="1">
      <c r="A12" s="100"/>
      <c r="B12" s="101"/>
      <c r="C12" s="57"/>
      <c r="D12" s="58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95" t="s">
        <v>69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0"/>
      <c r="B15" s="101"/>
      <c r="C15" s="95" t="s">
        <v>70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45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53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59</v>
      </c>
      <c r="B20" s="103"/>
      <c r="C20" s="114" t="s">
        <v>16</v>
      </c>
      <c r="D20" s="114"/>
      <c r="E20" s="78">
        <f>SUM(H6:H19)</f>
        <v>1130000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1130000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6"/>
      <c r="B24" s="107"/>
      <c r="C24" s="95" t="s">
        <v>71</v>
      </c>
      <c r="D24" s="96"/>
      <c r="E24" s="5" t="s">
        <v>72</v>
      </c>
      <c r="F24" s="6">
        <v>200000</v>
      </c>
      <c r="G24" s="3">
        <v>1</v>
      </c>
      <c r="H24" s="6">
        <f>F24*G24</f>
        <v>200000</v>
      </c>
      <c r="I24" s="2"/>
    </row>
    <row r="25" spans="1:9" ht="22.5" customHeight="1">
      <c r="A25" s="70" t="s">
        <v>62</v>
      </c>
      <c r="B25" s="71"/>
      <c r="C25" s="97"/>
      <c r="D25" s="96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 ht="22.5" customHeight="1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 ht="22.5" customHeight="1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 ht="22.5" customHeight="1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 ht="22.5" customHeight="1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200000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1330000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133000.00000000023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1463000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1330000</v>
      </c>
    </row>
    <row r="5" spans="1:6">
      <c r="A5" t="s">
        <v>40</v>
      </c>
      <c r="B5">
        <f>B4*1.13</f>
        <v>1502899.9999999998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2022-05-01T04:00:25Z</dcterms:modified>
</cp:coreProperties>
</file>