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34BB25FB-338B-4E5A-B605-EACF3A896AD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<sst xmlns="http://schemas.openxmlformats.org/spreadsheetml/2006/main" count="85" uniqueCount="76">
  <si>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</si>
  <si>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</si>
  <si>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</si>
  <si>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</si>
  <si>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</si>
  <si>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</si>
  <si>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</si>
  <si>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</si>
  <si>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</si>
  <si>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</si>
  <si>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</si>
  <si>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</si>
  <si>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</si>
  <si>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</si>
  <si>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</si>
  <si>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</si>
  <si>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</si>
  <si>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</si>
  <si>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</si>
  <si>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</si>
  <si>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</si>
  <si>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</si>
  <si>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</si>
  <si>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</si>
  <si>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</si>
  <si>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</si>
  <si>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</si>
  <si>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</si>
  <si>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</si>
  <si>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</si>
  <si>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</si>
  <si>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</si>
  <si>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</si>
  <si>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</si>
  <si>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</si>
  <si>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</si>
  <si>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</si>
  <si>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</si>
  <si>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</si>
  <si>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</si>
  <si>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</si>
  <si>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</si>
  <si>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</si>
  <si>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</si>
  <si>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</si>
  <si>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</si>
  <si>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</si>
  <si>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</si>
  <si>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</si>
  <si>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</si>
  <si>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</si>
  <si>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</si>
  <si>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</si>
  <si>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</si>
  <si>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</si>
  <si>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</si>
  <si>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</si>
  <si>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인텔 코어i7-12세대 12700K (엘더레이크) (정품)</t>
    <phoneticPr fontId="1" type="noConversion"/>
  </si>
  <si>
    <t>GIGABYTE 지포스 RTX 3070 Ti Gaming OC D6X 8GB</t>
    <phoneticPr fontId="1" type="noConversion"/>
  </si>
  <si>
    <t>삼성전자 PM9A1 M.2 NVMe 병행수입 (1TB)</t>
    <phoneticPr fontId="1" type="noConversion"/>
  </si>
  <si>
    <t>darkFlash DLX21 RGB MESH 강화유리 (블랙)</t>
    <phoneticPr fontId="1" type="noConversion"/>
  </si>
  <si>
    <t>FSP HYDRO GT PRO 1000W 80PLUS Gold Modular</t>
    <phoneticPr fontId="1" type="noConversion"/>
  </si>
  <si>
    <t>EVGA CLC 280 Liquid</t>
    <phoneticPr fontId="1" type="noConversion"/>
  </si>
  <si>
    <t>darkFlash C6S 140 RGB (블랙)</t>
    <phoneticPr fontId="1" type="noConversion"/>
  </si>
  <si>
    <t>darkFlash C6S RGB (블랙)</t>
    <phoneticPr fontId="1" type="noConversion"/>
  </si>
  <si>
    <t>케이스쿨러</t>
    <phoneticPr fontId="1" type="noConversion"/>
  </si>
  <si>
    <t>삼성전자 DDR5-4800 (16GB)</t>
    <phoneticPr fontId="1" type="noConversion"/>
  </si>
  <si>
    <t>CASE</t>
    <phoneticPr fontId="1" type="noConversion"/>
  </si>
  <si>
    <t>POWER</t>
    <phoneticPr fontId="1" type="noConversion"/>
  </si>
  <si>
    <t>darkFlash LP40 ARGB PSU 커버 (블랙)</t>
    <phoneticPr fontId="1" type="noConversion"/>
  </si>
  <si>
    <t>튜닝</t>
    <phoneticPr fontId="1" type="noConversion"/>
  </si>
  <si>
    <t>조립(수냉 및 셋팅비)</t>
  </si>
  <si>
    <t>김명중</t>
    <phoneticPr fontId="1" type="noConversion"/>
  </si>
  <si>
    <t>MSI MAG B660M 박격포 WIFI</t>
    <phoneticPr fontId="1" type="noConversion"/>
  </si>
  <si>
    <t>삼성전자 오디세이 G5 C32G54T</t>
    <phoneticPr fontId="1" type="noConversion"/>
  </si>
  <si>
    <t>모니터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</si>
</sst>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72</v>
      </c>
      <c r="C1" s="109" t="s">
        <v>45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1034740827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44612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46</v>
      </c>
      <c r="B6" s="100"/>
      <c r="C6" s="58" t="s">
        <v>57</v>
      </c>
      <c r="D6" s="59"/>
      <c r="E6" s="3" t="s">
        <v>51</v>
      </c>
      <c r="F6" s="6">
        <v>570000</v>
      </c>
      <c r="G6" s="3">
        <v>1</v>
      </c>
      <c r="H6" s="6">
        <f>F6*G6</f>
        <v>570000</v>
      </c>
      <c r="I6" s="2"/>
    </row>
    <row r="7" spans="1:9" ht="24" customHeight="1">
      <c r="A7" s="101"/>
      <c r="B7" s="102"/>
      <c r="C7" s="58" t="s">
        <v>62</v>
      </c>
      <c r="D7" s="59"/>
      <c r="E7" s="26" t="s">
        <v>52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101"/>
      <c r="B8" s="102"/>
      <c r="C8" s="60" t="s">
        <v>73</v>
      </c>
      <c r="D8" s="61"/>
      <c r="E8" s="3" t="s">
        <v>53</v>
      </c>
      <c r="F8" s="6">
        <v>260000</v>
      </c>
      <c r="G8" s="3">
        <v>1</v>
      </c>
      <c r="H8" s="6">
        <f t="shared" si="0"/>
        <v>260000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54</v>
      </c>
      <c r="F9" s="6">
        <v>200000</v>
      </c>
      <c r="G9" s="3">
        <v>2</v>
      </c>
      <c r="H9" s="6">
        <f t="shared" si="0"/>
        <v>400000</v>
      </c>
      <c r="I9" s="2"/>
    </row>
    <row r="10" spans="1:9" ht="24" customHeight="1">
      <c r="A10" s="101"/>
      <c r="B10" s="102"/>
      <c r="C10" s="58" t="s">
        <v>58</v>
      </c>
      <c r="D10" s="59"/>
      <c r="E10" s="3" t="s">
        <v>55</v>
      </c>
      <c r="F10" s="6">
        <v>1290000</v>
      </c>
      <c r="G10" s="3">
        <v>1</v>
      </c>
      <c r="H10" s="6">
        <f t="shared" si="0"/>
        <v>1290000</v>
      </c>
      <c r="I10" s="2"/>
    </row>
    <row r="11" spans="1:9" ht="24" customHeight="1">
      <c r="A11" s="101"/>
      <c r="B11" s="102"/>
      <c r="C11" s="120" t="s">
        <v>59</v>
      </c>
      <c r="D11" s="121"/>
      <c r="E11" s="3" t="s">
        <v>56</v>
      </c>
      <c r="F11" s="6">
        <v>170000</v>
      </c>
      <c r="G11" s="3">
        <v>1</v>
      </c>
      <c r="H11" s="6">
        <f t="shared" si="0"/>
        <v>170000</v>
      </c>
      <c r="I11" s="2"/>
    </row>
    <row r="12" spans="1:9" ht="24" customHeight="1">
      <c r="A12" s="101"/>
      <c r="B12" s="102"/>
      <c r="C12" s="58" t="s">
        <v>60</v>
      </c>
      <c r="D12" s="59"/>
      <c r="E12" s="3" t="s">
        <v>67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101"/>
      <c r="B13" s="102"/>
      <c r="C13" s="94" t="s">
        <v>61</v>
      </c>
      <c r="D13" s="95"/>
      <c r="E13" s="3" t="s">
        <v>68</v>
      </c>
      <c r="F13" s="6">
        <v>170000</v>
      </c>
      <c r="G13" s="3">
        <v>1</v>
      </c>
      <c r="H13" s="6">
        <f t="shared" si="0"/>
        <v>170000</v>
      </c>
      <c r="I13" s="2"/>
    </row>
    <row r="14" spans="1:9" ht="24" customHeight="1">
      <c r="A14" s="101"/>
      <c r="B14" s="102"/>
      <c r="C14" s="94" t="s">
        <v>69</v>
      </c>
      <c r="D14" s="95"/>
      <c r="E14" s="3" t="s">
        <v>70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63</v>
      </c>
      <c r="D15" s="95"/>
      <c r="E15" s="3" t="s">
        <v>65</v>
      </c>
      <c r="F15" s="6">
        <v>12500</v>
      </c>
      <c r="G15" s="3">
        <v>2</v>
      </c>
      <c r="H15" s="6">
        <f t="shared" si="0"/>
        <v>25000</v>
      </c>
      <c r="I15" s="2"/>
    </row>
    <row r="16" spans="1:9" ht="24" customHeight="1">
      <c r="A16" s="101"/>
      <c r="B16" s="102"/>
      <c r="C16" s="94" t="s">
        <v>64</v>
      </c>
      <c r="D16" s="95"/>
      <c r="E16" s="3" t="s">
        <v>65</v>
      </c>
      <c r="F16" s="6">
        <v>10000</v>
      </c>
      <c r="G16" s="3">
        <v>2</v>
      </c>
      <c r="H16" s="6">
        <f t="shared" si="0"/>
        <v>20000</v>
      </c>
      <c r="I16" s="2"/>
    </row>
    <row r="17" spans="1:9">
      <c r="A17" s="101"/>
      <c r="B17" s="102"/>
      <c r="C17" s="20"/>
      <c r="D17" s="19" t="s">
        <v>71</v>
      </c>
      <c r="E17" s="4" t="s">
        <v>49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1"/>
      <c r="B18" s="102"/>
      <c r="C18" s="118" t="s">
        <v>41</v>
      </c>
      <c r="D18" s="119"/>
      <c r="E18" s="4" t="s">
        <v>50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47</v>
      </c>
      <c r="B20" s="104"/>
      <c r="C20" s="115" t="s">
        <v>6</v>
      </c>
      <c r="D20" s="115"/>
      <c r="E20" s="69">
        <f>SUM(H6:H19)</f>
        <v>3180000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3180000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410000</v>
      </c>
      <c r="G24" s="3">
        <v>1</v>
      </c>
      <c r="H24" s="6">
        <f>F24*G24</f>
        <v>410000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410000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3590000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359000.00000000047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48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>
        <v>59000</v>
      </c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3890000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3590000</v>
      </c>
    </row>
    <row r="5" spans="1:6">
      <c r="A5" t="s">
        <v>29</v>
      </c>
      <c r="B5">
        <f>B4*1.13</f>
        <v>4056699.9999999995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2022-02-20T06:50:46Z</dcterms:modified>
</cp:coreProperties>
</file>