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FAE9CE6-4276-4EEC-87A2-34B2FA7EE9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<sst xmlns="http://schemas.openxmlformats.org/spreadsheetml/2006/main" count="94" uniqueCount="86">
  <si>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</si>
  <si>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</si>
  <si>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</si>
  <si>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</si>
  <si>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</si>
  <si>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</si>
  <si>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</si>
  <si>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</si>
  <si>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</si>
  <si>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</si>
  <si>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</si>
  <si>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</si>
  <si>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</si>
  <si>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</si>
  <si>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</si>
  <si>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</si>
  <si>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</si>
  <si>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</si>
  <si>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</si>
  <si>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</si>
  <si>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</si>
  <si>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</si>
  <si>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</si>
  <si>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</si>
  <si>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</si>
  <si>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</si>
  <si>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</si>
  <si>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</si>
  <si>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</si>
  <si>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</si>
  <si>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</si>
  <si>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</si>
  <si>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</si>
  <si>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</si>
  <si>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</si>
  <si>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</si>
  <si>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</si>
  <si>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</si>
  <si>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</si>
  <si>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</si>
  <si>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</si>
  <si>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</si>
  <si>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</si>
  <si>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</si>
  <si>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</si>
  <si>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</si>
  <si>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</si>
  <si>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</si>
  <si>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</si>
  <si>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</si>
  <si>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</si>
  <si>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</si>
  <si>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</si>
  <si>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</si>
  <si>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</si>
  <si>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</si>
  <si>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</si>
  <si>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</si>
  <si>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</si>
  <si>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</si>
  <si>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</si>
  <si>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</si>
  <si>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</si>
  <si>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</si>
  <si>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</si>
  <si>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건평정보통신 IPLEX Typhoon</t>
    <phoneticPr fontId="1" type="noConversion"/>
  </si>
  <si>
    <t>ASRock B460M 스틸레전드</t>
    <phoneticPr fontId="1" type="noConversion"/>
  </si>
  <si>
    <t>삼성전자 DDR4-2666 (8GB)</t>
    <phoneticPr fontId="1" type="noConversion"/>
  </si>
  <si>
    <t>ZOTAC GAMING 지포스 RTX 2060 SUPER OC D6 8GB White Edition</t>
    <phoneticPr fontId="1" type="noConversion"/>
  </si>
  <si>
    <t>삼성전자 PM981a M.2 NVMe 병행수입 (512GB)</t>
    <phoneticPr fontId="1" type="noConversion"/>
  </si>
  <si>
    <t>아이구주 HATCH 6 플렉스 메쉬 강화유리 미니 (화이트)</t>
    <phoneticPr fontId="1" type="noConversion"/>
  </si>
  <si>
    <t>마이크로닉스 Classic II 700W 80PLUS 230V EU 화이트</t>
    <phoneticPr fontId="1" type="noConversion"/>
  </si>
  <si>
    <t>할인금</t>
    <phoneticPr fontId="1" type="noConversion"/>
  </si>
  <si>
    <t>김도형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</si>
  <si>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</si>
  <si>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</si>
  <si>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</si>
  <si>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헤드셋</t>
    <phoneticPr fontId="1" type="noConversion"/>
  </si>
  <si>
    <t>사운드바</t>
    <phoneticPr fontId="1" type="noConversion"/>
  </si>
  <si>
    <t>COX CK87 게이트론 LED 게이밍 기계식 (크림블루, 갈축)</t>
    <phoneticPr fontId="1" type="noConversion"/>
  </si>
  <si>
    <t>래안텍 EdgeArt FA2740K IPS 리얼 144 게이밍 무결점</t>
    <phoneticPr fontId="1" type="noConversion"/>
  </si>
  <si>
    <t>앱코 N550 게이밍 헤드셋 노이즈 캔슬링</t>
    <phoneticPr fontId="1" type="noConversion"/>
  </si>
  <si>
    <t>긱스타 GS1000 블랙 사운드바</t>
    <phoneticPr fontId="1" type="noConversion"/>
  </si>
  <si>
    <t>장패드</t>
    <phoneticPr fontId="1" type="noConversion"/>
  </si>
  <si>
    <t>고급 5mm 게이밍 장패드</t>
    <phoneticPr fontId="1" type="noConversion"/>
  </si>
  <si>
    <t>로지텍 G102 LIGHTSYNC (정품)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</si>
</sst>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1047944416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v>44072</v>
      </c>
      <c r="C3" s="17" t="s">
        <v>48</v>
      </c>
      <c r="D3" s="22">
        <v>44072</v>
      </c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255000</v>
      </c>
      <c r="G6" s="3">
        <v>1</v>
      </c>
      <c r="H6" s="6">
        <f>F6*G6</f>
        <v>255000</v>
      </c>
      <c r="I6" s="2"/>
    </row>
    <row r="7" spans="1:9" ht="25.5" customHeight="1">
      <c r="A7" s="102"/>
      <c r="B7" s="103"/>
      <c r="C7" s="59" t="s">
        <v>65</v>
      </c>
      <c r="D7" s="60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140000</v>
      </c>
      <c r="G8" s="3">
        <v>1</v>
      </c>
      <c r="H8" s="6">
        <f t="shared" si="0"/>
        <v>140000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38500</v>
      </c>
      <c r="G9" s="3">
        <v>2</v>
      </c>
      <c r="H9" s="6">
        <f t="shared" si="0"/>
        <v>77000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526000</v>
      </c>
      <c r="G10" s="3">
        <v>1</v>
      </c>
      <c r="H10" s="6">
        <f t="shared" si="0"/>
        <v>526000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99000</v>
      </c>
      <c r="G11" s="3">
        <v>1</v>
      </c>
      <c r="H11" s="6">
        <f t="shared" si="0"/>
        <v>99000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70</v>
      </c>
      <c r="D14" s="49"/>
      <c r="E14" s="3" t="s">
        <v>13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5.5" customHeight="1">
      <c r="A15" s="102"/>
      <c r="B15" s="103"/>
      <c r="C15" s="48" t="s">
        <v>71</v>
      </c>
      <c r="D15" s="49"/>
      <c r="E15" s="3" t="s">
        <v>14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72</v>
      </c>
      <c r="F19" s="7">
        <v>-16000</v>
      </c>
      <c r="G19" s="4">
        <v>1</v>
      </c>
      <c r="H19" s="7">
        <f t="shared" si="0"/>
        <v>-16000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1274000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1274000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104"/>
      <c r="B24" s="105"/>
      <c r="C24" s="48" t="s">
        <v>80</v>
      </c>
      <c r="D24" s="49"/>
      <c r="E24" s="5" t="s">
        <v>74</v>
      </c>
      <c r="F24" s="6">
        <v>230000</v>
      </c>
      <c r="G24" s="3">
        <v>1</v>
      </c>
      <c r="H24" s="6">
        <f>F24*G24</f>
        <v>230000</v>
      </c>
      <c r="I24" s="2"/>
    </row>
    <row r="25" spans="1:9" ht="22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79</v>
      </c>
      <c r="D25" s="49"/>
      <c r="E25" s="3" t="s">
        <v>75</v>
      </c>
      <c r="F25" s="6">
        <v>60000</v>
      </c>
      <c r="G25" s="3">
        <v>1</v>
      </c>
      <c r="H25" s="6">
        <f t="shared" ref="H25:H32" si="1">F25*G25</f>
        <v>60000</v>
      </c>
      <c r="I25" s="2"/>
    </row>
    <row r="26" spans="1:9" ht="22.5" customHeight="1">
      <c r="A26" s="70"/>
      <c r="B26" s="71"/>
      <c r="C26" s="50" t="s">
        <v>85</v>
      </c>
      <c r="D26" s="49"/>
      <c r="E26" s="5" t="s">
        <v>76</v>
      </c>
      <c r="F26" s="6">
        <v>26000</v>
      </c>
      <c r="G26" s="3">
        <v>1</v>
      </c>
      <c r="H26" s="6">
        <f t="shared" si="1"/>
        <v>26000</v>
      </c>
      <c r="I26" s="2"/>
    </row>
    <row r="27" spans="1:9" ht="22.5" customHeight="1">
      <c r="A27" s="70"/>
      <c r="B27" s="71"/>
      <c r="C27" s="51" t="s">
        <v>81</v>
      </c>
      <c r="D27" s="52"/>
      <c r="E27" s="5" t="s">
        <v>77</v>
      </c>
      <c r="F27" s="6">
        <v>35000</v>
      </c>
      <c r="G27" s="3">
        <v>1</v>
      </c>
      <c r="H27" s="6">
        <f t="shared" si="1"/>
        <v>35000</v>
      </c>
      <c r="I27" s="2"/>
    </row>
    <row r="28" spans="1:9" ht="22.5" customHeight="1">
      <c r="A28" s="70"/>
      <c r="B28" s="71"/>
      <c r="C28" s="51" t="s">
        <v>82</v>
      </c>
      <c r="D28" s="52"/>
      <c r="E28" s="5" t="s">
        <v>78</v>
      </c>
      <c r="F28" s="6">
        <v>35000</v>
      </c>
      <c r="G28" s="3">
        <v>1</v>
      </c>
      <c r="H28" s="6">
        <f t="shared" si="1"/>
        <v>35000</v>
      </c>
      <c r="I28" s="2"/>
    </row>
    <row r="29" spans="1:9">
      <c r="A29" s="70"/>
      <c r="B29" s="71"/>
      <c r="C29" s="51" t="s">
        <v>84</v>
      </c>
      <c r="D29" s="52"/>
      <c r="E29" s="5" t="s">
        <v>83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386000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1660000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166000.00000000023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1880000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1660000</v>
      </c>
    </row>
    <row r="5" spans="1:6">
      <c r="A5" t="s">
        <v>43</v>
      </c>
      <c r="B5">
        <f>B4*1.13</f>
        <v>1875799.9999999998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2020-08-30T07:36:11Z</dcterms:modified>
</cp:coreProperties>
</file>