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5D8F0605-E43D-4EDA-B24D-1C93AA97DDED}" xr6:coauthVersionLast="47" xr6:coauthVersionMax="47" xr10:uidLastSave="{00000000-0000-0000-0000-000000000000}"/>
  <bookViews>
    <workbookView xWindow="7710" yWindow="0" windowWidth="19005" windowHeight="1560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<sst xmlns="http://schemas.openxmlformats.org/spreadsheetml/2006/main" count="83" uniqueCount="74">
  <si>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</si>
  <si>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</si>
  <si>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</si>
  <si>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</si>
  <si>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</si>
  <si>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</si>
  <si>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</si>
  <si>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</si>
  <si>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</si>
  <si>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</si>
  <si>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</si>
  <si>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</si>
  <si>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</si>
  <si>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</si>
  <si>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</si>
  <si>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</si>
  <si>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</si>
  <si>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</si>
  <si>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</si>
  <si>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</si>
  <si>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</si>
  <si>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</si>
  <si>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</si>
  <si>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</si>
  <si>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</si>
  <si>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</si>
  <si>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</si>
  <si>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</si>
  <si>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</si>
  <si>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</si>
  <si>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</si>
  <si>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</si>
  <si>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</si>
  <si>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</si>
  <si>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</si>
  <si>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</si>
  <si>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</si>
  <si>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</si>
  <si>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</si>
  <si>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</si>
  <si>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</si>
  <si>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</si>
  <si>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</si>
  <si>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</si>
  <si>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</si>
  <si>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</si>
  <si>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</si>
  <si>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</si>
  <si>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</si>
  <si>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</si>
  <si>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</si>
  <si>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</si>
  <si>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</si>
  <si>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</si>
  <si>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</si>
  <si>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</si>
  <si>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</si>
  <si>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</si>
  <si>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</si>
  <si>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</si>
  <si>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</si>
  <si>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</si>
  <si>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</si>
  <si>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</si>
  <si>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</si>
  <si>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AMD 라이젠5 PRO 4650G (르누아르) (멀티팩(정품))</t>
    <phoneticPr fontId="1" type="noConversion"/>
  </si>
  <si>
    <t>AMD 기본쿨러</t>
    <phoneticPr fontId="1" type="noConversion"/>
  </si>
  <si>
    <t>ASRock B550M PRO4</t>
    <phoneticPr fontId="1" type="noConversion"/>
  </si>
  <si>
    <t>삼성전자 DDR4-3200 (8GB)</t>
    <phoneticPr fontId="1" type="noConversion"/>
  </si>
  <si>
    <t>삼성전자 980 M.2 NVMe (500GB)</t>
    <phoneticPr fontId="1" type="noConversion"/>
  </si>
  <si>
    <t>앱코 G20M 미니킬러 (블랙)</t>
    <phoneticPr fontId="1" type="noConversion"/>
  </si>
  <si>
    <t>마이크로닉스 Classic II 풀체인지 500W 80PLUS 230V EU</t>
    <phoneticPr fontId="1" type="noConversion"/>
  </si>
  <si>
    <t>AMD 라데온 그래픽 7</t>
    <phoneticPr fontId="1" type="noConversion"/>
  </si>
  <si>
    <t>경락(카톡플친)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</si>
</sst>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73</v>
      </c>
      <c r="C1" s="108" t="s">
        <v>57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>
        <v>1044671505</v>
      </c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44680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58</v>
      </c>
      <c r="B6" s="99"/>
      <c r="C6" s="57" t="s">
        <v>65</v>
      </c>
      <c r="D6" s="58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5.5" customHeight="1">
      <c r="A7" s="100"/>
      <c r="B7" s="101"/>
      <c r="C7" s="57" t="s">
        <v>66</v>
      </c>
      <c r="D7" s="58"/>
      <c r="E7" s="24" t="s">
        <v>13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67</v>
      </c>
      <c r="D8" s="60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25.5" customHeight="1">
      <c r="A9" s="100"/>
      <c r="B9" s="101"/>
      <c r="C9" s="57" t="s">
        <v>68</v>
      </c>
      <c r="D9" s="58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5.5" customHeight="1">
      <c r="A10" s="100"/>
      <c r="B10" s="101"/>
      <c r="C10" s="57" t="s">
        <v>72</v>
      </c>
      <c r="D10" s="58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0"/>
      <c r="B11" s="101"/>
      <c r="C11" s="121" t="s">
        <v>69</v>
      </c>
      <c r="D11" s="122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5.5" customHeight="1">
      <c r="A12" s="100"/>
      <c r="B12" s="101"/>
      <c r="C12" s="57"/>
      <c r="D12" s="58"/>
      <c r="E12" s="3" t="s">
        <v>61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95" t="s">
        <v>64</v>
      </c>
      <c r="D13" s="96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95" t="s">
        <v>70</v>
      </c>
      <c r="D14" s="96"/>
      <c r="E14" s="3" t="s">
        <v>11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5.5" customHeight="1">
      <c r="A15" s="100"/>
      <c r="B15" s="101"/>
      <c r="C15" s="95" t="s">
        <v>71</v>
      </c>
      <c r="D15" s="96"/>
      <c r="E15" s="3" t="s">
        <v>12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5.5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45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53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59</v>
      </c>
      <c r="B20" s="103"/>
      <c r="C20" s="114" t="s">
        <v>16</v>
      </c>
      <c r="D20" s="114"/>
      <c r="E20" s="78">
        <f>SUM(H6:H19)</f>
        <v>590000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590000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106"/>
      <c r="B24" s="107"/>
      <c r="C24" s="95"/>
      <c r="D24" s="96"/>
      <c r="E24" s="5"/>
      <c r="F24" s="6"/>
      <c r="G24" s="3"/>
      <c r="H24" s="6">
        <f>F24*G24</f>
        <v>0</v>
      </c>
      <c r="I24" s="2"/>
    </row>
    <row r="25" spans="1:9" ht="22.5" customHeight="1">
      <c r="A25" s="70" t="s">
        <v>62</v>
      </c>
      <c r="B25" s="71"/>
      <c r="C25" s="97"/>
      <c r="D25" s="96"/>
      <c r="E25" s="31"/>
      <c r="F25" s="6"/>
      <c r="G25" s="3"/>
      <c r="H25" s="6">
        <f t="shared" ref="H25:H32" si="1">F25*G25</f>
        <v>0</v>
      </c>
      <c r="I25" s="2"/>
    </row>
    <row r="26" spans="1:9" ht="22.5" customHeight="1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 ht="22.5" customHeight="1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 ht="22.5" customHeight="1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 ht="22.5" customHeight="1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 ht="22.5" customHeight="1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22.5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 ht="22.5" customHeight="1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590000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59000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60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649000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/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590000</v>
      </c>
    </row>
    <row r="5" spans="1:6">
      <c r="A5" t="s">
        <v>40</v>
      </c>
      <c r="B5">
        <f>B4*1.13</f>
        <v>666699.99999999988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2022-04-02T01:38:25Z</cp:lastPrinted>
  <dcterms:created xsi:type="dcterms:W3CDTF">2019-03-28T03:58:09Z</dcterms:created>
  <dcterms:modified xsi:type="dcterms:W3CDTF">2022-04-29T03:30:35Z</dcterms:modified>
</cp:coreProperties>
</file>