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CA06DEB4-A203-4AB3-925B-22444ED9D46A}" xr6:coauthVersionLast="47" xr6:coauthVersionMax="47" xr10:uidLastSave="{00000000-0000-0000-0000-000000000000}"/>
  <bookViews>
    <workbookView xWindow="0" yWindow="2055" windowWidth="21510" windowHeight="1125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<sst xmlns="http://schemas.openxmlformats.org/spreadsheetml/2006/main" count="80" uniqueCount="72">
  <si>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</si>
  <si>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</si>
  <si>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</si>
  <si>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</si>
  <si>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</si>
  <si>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</si>
  <si>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</si>
  <si>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</si>
  <si>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</si>
  <si>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</si>
  <si>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</si>
  <si>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</si>
  <si>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</si>
  <si>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</si>
  <si>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</si>
  <si>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</si>
  <si>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</si>
  <si>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</si>
  <si>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</si>
  <si>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</si>
  <si>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</si>
  <si>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</si>
  <si>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</si>
  <si>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</si>
  <si>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</si>
  <si>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</si>
  <si>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</si>
  <si>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</si>
  <si>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</si>
  <si>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</si>
  <si>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</si>
  <si>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</si>
  <si>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</si>
  <si>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</si>
  <si>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</si>
  <si>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</si>
  <si>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</si>
  <si>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</si>
  <si>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</si>
  <si>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</si>
  <si>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</si>
  <si>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</si>
  <si>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</si>
  <si>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</si>
  <si>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</si>
  <si>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</si>
  <si>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</si>
  <si>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</si>
  <si>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</si>
  <si>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</si>
  <si>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</si>
  <si>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</si>
  <si>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</si>
  <si>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</si>
  <si>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</si>
  <si>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</si>
  <si>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</si>
  <si>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</si>
  <si>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</si>
  <si>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</si>
  <si>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</si>
  <si>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</si>
  <si>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</si>
  <si>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인텔 코어i3-10세대 10105 (코멧레이크S 리프레시) (정품)</t>
    <phoneticPr fontId="1" type="noConversion"/>
  </si>
  <si>
    <t>인텔 기본쿨러</t>
    <phoneticPr fontId="1" type="noConversion"/>
  </si>
  <si>
    <t>MSI H510M-A PRO</t>
    <phoneticPr fontId="1" type="noConversion"/>
  </si>
  <si>
    <t>삼성전자 DDR4-3200 (16GB)</t>
    <phoneticPr fontId="1" type="noConversion"/>
  </si>
  <si>
    <t>인텔 UHD 630 내장그래픽</t>
    <phoneticPr fontId="1" type="noConversion"/>
  </si>
  <si>
    <t>키오시아 M.2 NVMe 벌크 (256GB)</t>
    <phoneticPr fontId="1" type="noConversion"/>
  </si>
  <si>
    <t>앱코 NCORE 커넬 강화유리</t>
    <phoneticPr fontId="1" type="noConversion"/>
  </si>
  <si>
    <t>잘만 EcoMax 500W</t>
    <phoneticPr fontId="1" type="noConversion"/>
  </si>
  <si>
    <t>거상 정원상단 3클용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</si>
</sst>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71</v>
      </c>
      <c r="C1" s="44" t="s">
        <v>47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/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>
        <f ca="1">TODAY()</f>
        <v>44633</v>
      </c>
      <c r="C3" s="16" t="s">
        <v>33</v>
      </c>
      <c r="D3" s="21"/>
      <c r="E3" s="104"/>
      <c r="F3" s="105"/>
      <c r="G3" s="105"/>
      <c r="H3" s="106"/>
    </row>
    <row r="4" spans="1:9" ht="22.5" customHeight="1">
      <c r="A4" s="14" t="s">
        <v>30</v>
      </c>
      <c r="B4" s="50"/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59" t="s">
        <v>63</v>
      </c>
      <c r="D6" s="60"/>
      <c r="E6" s="3" t="s">
        <v>53</v>
      </c>
      <c r="F6" s="6">
        <v>156000</v>
      </c>
      <c r="G6" s="3">
        <v>1</v>
      </c>
      <c r="H6" s="6">
        <f>F6*G6</f>
        <v>156000</v>
      </c>
      <c r="I6" s="2"/>
    </row>
    <row r="7" spans="1:9" ht="24" customHeight="1">
      <c r="A7" s="36"/>
      <c r="B7" s="37"/>
      <c r="C7" s="59" t="s">
        <v>64</v>
      </c>
      <c r="D7" s="60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3" t="s">
        <v>65</v>
      </c>
      <c r="D8" s="114"/>
      <c r="E8" s="3" t="s">
        <v>55</v>
      </c>
      <c r="F8" s="6">
        <v>82000</v>
      </c>
      <c r="G8" s="3">
        <v>1</v>
      </c>
      <c r="H8" s="6">
        <f t="shared" si="0"/>
        <v>82000</v>
      </c>
      <c r="I8" s="2"/>
    </row>
    <row r="9" spans="1:9" ht="24" customHeight="1">
      <c r="A9" s="36"/>
      <c r="B9" s="37"/>
      <c r="C9" s="59" t="s">
        <v>66</v>
      </c>
      <c r="D9" s="60"/>
      <c r="E9" s="3" t="s">
        <v>56</v>
      </c>
      <c r="F9" s="6">
        <v>90000</v>
      </c>
      <c r="G9" s="3">
        <v>1</v>
      </c>
      <c r="H9" s="6">
        <f t="shared" si="0"/>
        <v>90000</v>
      </c>
      <c r="I9" s="2"/>
    </row>
    <row r="10" spans="1:9" ht="24" customHeight="1">
      <c r="A10" s="36"/>
      <c r="B10" s="37"/>
      <c r="C10" s="59" t="s">
        <v>67</v>
      </c>
      <c r="D10" s="60"/>
      <c r="E10" s="3" t="s">
        <v>57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1" t="s">
        <v>68</v>
      </c>
      <c r="D11" s="62"/>
      <c r="E11" s="3" t="s">
        <v>58</v>
      </c>
      <c r="F11" s="6">
        <v>42000</v>
      </c>
      <c r="G11" s="3">
        <v>1</v>
      </c>
      <c r="H11" s="6">
        <f t="shared" si="0"/>
        <v>42000</v>
      </c>
      <c r="I11" s="2"/>
    </row>
    <row r="12" spans="1:9" ht="24" customHeight="1">
      <c r="A12" s="36"/>
      <c r="B12" s="37"/>
      <c r="C12" s="59"/>
      <c r="D12" s="60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69</v>
      </c>
      <c r="D14" s="56"/>
      <c r="E14" s="3" t="s">
        <v>61</v>
      </c>
      <c r="F14" s="6">
        <v>28000</v>
      </c>
      <c r="G14" s="3">
        <v>1</v>
      </c>
      <c r="H14" s="6">
        <f t="shared" si="0"/>
        <v>28000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62</v>
      </c>
      <c r="F15" s="6">
        <v>32000</v>
      </c>
      <c r="G15" s="3">
        <v>1</v>
      </c>
      <c r="H15" s="6">
        <f t="shared" si="0"/>
        <v>32000</v>
      </c>
      <c r="I15" s="2"/>
    </row>
    <row r="16" spans="1:9" ht="24" customHeight="1">
      <c r="A16" s="36"/>
      <c r="B16" s="37"/>
      <c r="C16" s="55"/>
      <c r="D16" s="56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7" t="s">
        <v>42</v>
      </c>
      <c r="D18" s="58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6">
        <f>SUM(H6:H19)</f>
        <v>490000</v>
      </c>
      <c r="F20" s="66"/>
      <c r="G20" s="29">
        <v>1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6">
        <f>E20*G20</f>
        <v>490000</v>
      </c>
      <c r="F21" s="66"/>
      <c r="G21" s="66"/>
      <c r="H21" s="112"/>
      <c r="I21" s="2"/>
    </row>
    <row r="22" spans="1:9" ht="12.75" customHeight="1">
      <c r="A22" s="40"/>
      <c r="B22" s="41"/>
      <c r="C22" s="52"/>
      <c r="D22" s="52"/>
      <c r="E22" s="66"/>
      <c r="F22" s="66"/>
      <c r="G22" s="66"/>
      <c r="H22" s="112"/>
      <c r="I22" s="2"/>
    </row>
    <row r="23" spans="1:9" ht="17.25" customHeight="1">
      <c r="A23" s="40"/>
      <c r="B23" s="41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6"/>
      <c r="C25" s="63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7"/>
      <c r="B26" s="78"/>
      <c r="C26" s="63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7"/>
      <c r="B27" s="78"/>
      <c r="C27" s="65"/>
      <c r="D27" s="64"/>
      <c r="E27" s="5"/>
      <c r="F27" s="6"/>
      <c r="G27" s="3"/>
      <c r="H27" s="6">
        <f t="shared" si="1"/>
        <v>0</v>
      </c>
      <c r="I27" s="2"/>
    </row>
    <row r="28" spans="1:9" ht="21.95" customHeight="1">
      <c r="A28" s="77"/>
      <c r="B28" s="7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1.95" customHeight="1">
      <c r="A29" s="77"/>
      <c r="B29" s="78"/>
      <c r="C29" s="65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7"/>
      <c r="B30" s="78"/>
      <c r="C30" s="65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490000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49000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50</v>
      </c>
      <c r="G37" s="72"/>
      <c r="H37" s="32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5" t="s">
        <v>17</v>
      </c>
      <c r="F38" s="119"/>
      <c r="G38" s="120"/>
      <c r="H38" s="121"/>
      <c r="I38" s="2"/>
    </row>
    <row r="39" spans="1:9" ht="20.25" customHeight="1">
      <c r="A39" s="83"/>
      <c r="B39" s="84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539000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490000</v>
      </c>
    </row>
    <row r="5" spans="1:6">
      <c r="A5" t="s">
        <v>29</v>
      </c>
      <c r="B5">
        <f>B4*1.13</f>
        <v>553700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2022-03-13T05:06:03Z</dcterms:modified>
</cp:coreProperties>
</file>