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4D36AD54-6C4E-4279-8A30-C80A6854E1B3}" xr6:coauthVersionLast="45" xr6:coauthVersionMax="45" xr10:uidLastSave="{00000000-0000-0000-0000-000000000000}"/>
  <bookViews>
    <workbookView xWindow="-810" yWindow="2175" windowWidth="21600" windowHeight="1140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<sst xmlns="http://schemas.openxmlformats.org/spreadsheetml/2006/main" count="90" uniqueCount="81">
  <si>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</si>
  <si>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</si>
  <si>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</si>
  <si>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</si>
  <si>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</si>
  <si>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</si>
  <si>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</si>
  <si>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</si>
  <si>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</si>
  <si>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</si>
  <si>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</si>
  <si>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</si>
  <si>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</si>
  <si>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</si>
  <si>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</si>
  <si>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</si>
  <si>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</si>
  <si>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</si>
  <si>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</si>
  <si>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</si>
  <si>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</si>
  <si>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</si>
  <si>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</si>
  <si>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</si>
  <si>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</si>
  <si>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</si>
  <si>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</si>
  <si>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</si>
  <si>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</si>
  <si>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</si>
  <si>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</si>
  <si>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</si>
  <si>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</si>
  <si>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</si>
  <si>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</si>
  <si>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</si>
  <si>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</si>
  <si>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</si>
  <si>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</si>
  <si>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</si>
  <si>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</si>
  <si>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</si>
  <si>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</si>
  <si>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</si>
  <si>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</si>
  <si>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</si>
  <si>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</si>
  <si>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</si>
  <si>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</si>
  <si>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</si>
  <si>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</si>
  <si>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</si>
  <si>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</si>
  <si>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</si>
  <si>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</si>
  <si>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</si>
  <si>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</si>
  <si>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</si>
  <si>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</si>
  <si>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</si>
  <si>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</si>
  <si>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</si>
  <si>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</si>
  <si>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</si>
  <si>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</si>
  <si>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</si>
  <si>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모니터</t>
    <phoneticPr fontId="1" type="noConversion"/>
  </si>
  <si>
    <t>마우스</t>
    <phoneticPr fontId="1" type="noConversion"/>
  </si>
  <si>
    <t>장패드</t>
    <phoneticPr fontId="1" type="noConversion"/>
  </si>
  <si>
    <t>키보드</t>
    <phoneticPr fontId="1" type="noConversion"/>
  </si>
  <si>
    <t>헤드셋</t>
    <phoneticPr fontId="1" type="noConversion"/>
  </si>
  <si>
    <t>멀티텝</t>
    <phoneticPr fontId="1" type="noConversion"/>
  </si>
  <si>
    <t>AMD 라이젠5-2세대 3400G (피카소) (멀티팩)</t>
    <phoneticPr fontId="1" type="noConversion"/>
  </si>
  <si>
    <t>AMD 정품쿨러</t>
    <phoneticPr fontId="1" type="noConversion"/>
  </si>
  <si>
    <t>ASRock A320M-HDV R4.0</t>
    <phoneticPr fontId="1" type="noConversion"/>
  </si>
  <si>
    <t>삼성전자 DDR4-2666 (8GB)</t>
    <phoneticPr fontId="1" type="noConversion"/>
  </si>
  <si>
    <t>Western Digital WD Blue 3D SSD (250GB)</t>
    <phoneticPr fontId="1" type="noConversion"/>
  </si>
  <si>
    <t>마이크로닉스 Master M60 메쉬 (블랙)</t>
    <phoneticPr fontId="1" type="noConversion"/>
  </si>
  <si>
    <t>COOLMAX VISION 500W HDB</t>
    <phoneticPr fontId="1" type="noConversion"/>
  </si>
  <si>
    <t>AMD 라데온 Vega 11</t>
    <phoneticPr fontId="1" type="noConversion"/>
  </si>
  <si>
    <t>가지나무-네이버카페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</si>
</sst>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80</v>
      </c>
      <c r="C1" s="44" t="s">
        <v>62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/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44212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63</v>
      </c>
      <c r="B6" s="35"/>
      <c r="C6" s="61" t="s">
        <v>72</v>
      </c>
      <c r="D6" s="62"/>
      <c r="E6" s="3" t="s">
        <v>6</v>
      </c>
      <c r="F6" s="6">
        <v>172000</v>
      </c>
      <c r="G6" s="3">
        <v>1</v>
      </c>
      <c r="H6" s="6">
        <f>F6*G6</f>
        <v>172000</v>
      </c>
      <c r="I6" s="2"/>
    </row>
    <row r="7" spans="1:9" ht="24" customHeight="1">
      <c r="A7" s="36"/>
      <c r="B7" s="37"/>
      <c r="C7" s="61" t="s">
        <v>73</v>
      </c>
      <c r="D7" s="62"/>
      <c r="E7" s="26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74</v>
      </c>
      <c r="D8" s="116"/>
      <c r="E8" s="3" t="s">
        <v>7</v>
      </c>
      <c r="F8" s="6">
        <v>69000</v>
      </c>
      <c r="G8" s="3">
        <v>1</v>
      </c>
      <c r="H8" s="6">
        <f t="shared" si="0"/>
        <v>69000</v>
      </c>
      <c r="I8" s="2"/>
    </row>
    <row r="9" spans="1:9" ht="24" customHeight="1">
      <c r="A9" s="36"/>
      <c r="B9" s="37"/>
      <c r="C9" s="61" t="s">
        <v>75</v>
      </c>
      <c r="D9" s="62"/>
      <c r="E9" s="3" t="s">
        <v>8</v>
      </c>
      <c r="F9" s="6">
        <v>45000</v>
      </c>
      <c r="G9" s="3">
        <v>1</v>
      </c>
      <c r="H9" s="6">
        <f t="shared" si="0"/>
        <v>45000</v>
      </c>
      <c r="I9" s="2"/>
    </row>
    <row r="10" spans="1:9" ht="24" customHeight="1">
      <c r="A10" s="36"/>
      <c r="B10" s="37"/>
      <c r="C10" s="61" t="s">
        <v>79</v>
      </c>
      <c r="D10" s="62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3" t="s">
        <v>76</v>
      </c>
      <c r="D11" s="64"/>
      <c r="E11" s="3" t="s">
        <v>10</v>
      </c>
      <c r="F11" s="6">
        <v>48000</v>
      </c>
      <c r="G11" s="3">
        <v>1</v>
      </c>
      <c r="H11" s="6">
        <f t="shared" si="0"/>
        <v>48000</v>
      </c>
      <c r="I11" s="2"/>
    </row>
    <row r="12" spans="1:9" ht="24" customHeight="1">
      <c r="A12" s="36"/>
      <c r="B12" s="37"/>
      <c r="C12" s="61" t="s">
        <v>61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60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77</v>
      </c>
      <c r="D14" s="56"/>
      <c r="E14" s="3" t="s">
        <v>13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4" customHeight="1">
      <c r="A15" s="36"/>
      <c r="B15" s="37"/>
      <c r="C15" s="55" t="s">
        <v>78</v>
      </c>
      <c r="D15" s="56"/>
      <c r="E15" s="3" t="s">
        <v>14</v>
      </c>
      <c r="F15" s="6">
        <v>32000</v>
      </c>
      <c r="G15" s="3">
        <v>1</v>
      </c>
      <c r="H15" s="6">
        <f t="shared" si="0"/>
        <v>32000</v>
      </c>
      <c r="I15" s="2"/>
    </row>
    <row r="16" spans="1:9" ht="24" customHeight="1">
      <c r="A16" s="36"/>
      <c r="B16" s="37"/>
      <c r="C16" s="57" t="s">
        <v>61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64</v>
      </c>
      <c r="B20" s="39"/>
      <c r="C20" s="52" t="s">
        <v>18</v>
      </c>
      <c r="D20" s="52"/>
      <c r="E20" s="67">
        <f>SUM(H6:H19)</f>
        <v>458000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458000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 t="s">
        <v>66</v>
      </c>
      <c r="F24" s="6"/>
      <c r="G24" s="3"/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 t="s">
        <v>67</v>
      </c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 t="s">
        <v>68</v>
      </c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 t="s">
        <v>69</v>
      </c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 t="s">
        <v>70</v>
      </c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 t="s">
        <v>71</v>
      </c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458000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45800.000000000058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65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503800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458000</v>
      </c>
    </row>
    <row r="5" spans="1:6">
      <c r="A5" t="s">
        <v>42</v>
      </c>
      <c r="B5">
        <f>B4*1.13</f>
        <v>517539.99999999994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2020-12-15T01:10:27Z</cp:lastPrinted>
  <dcterms:created xsi:type="dcterms:W3CDTF">2019-03-28T03:58:09Z</dcterms:created>
  <dcterms:modified xsi:type="dcterms:W3CDTF">2021-01-16T09:25:26Z</dcterms:modified>
</cp:coreProperties>
</file>