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견적서 원본/"/>
    </mc:Choice>
  </mc:AlternateContent>
  <xr:revisionPtr revIDLastSave="12" documentId="8_{5940298C-503B-47BB-8334-B7BDE387B16B}" xr6:coauthVersionLast="47" xr6:coauthVersionMax="47" xr10:uidLastSave="{C63F8D63-6D0F-438A-A010-E2C240C7B069}"/>
  <bookViews>
    <workbookView xWindow="540" yWindow="9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<sst xmlns="http://schemas.openxmlformats.org/spreadsheetml/2006/main" count="90" uniqueCount="80">
  <si>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</si>
  <si>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</si>
  <si>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</si>
  <si>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</si>
  <si>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</si>
  <si>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</si>
  <si>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</si>
  <si>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</si>
  <si>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</si>
  <si>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</si>
  <si>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</si>
  <si>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</si>
  <si>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</si>
  <si>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</si>
  <si>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</si>
  <si>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</si>
  <si>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</si>
  <si>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</si>
  <si>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</si>
  <si>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</si>
  <si>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</si>
  <si>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</si>
  <si>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</si>
  <si>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</si>
  <si>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</si>
  <si>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</si>
  <si>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</si>
  <si>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</si>
  <si>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</si>
  <si>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</si>
  <si>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</si>
  <si>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</si>
  <si>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</si>
  <si>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</si>
  <si>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</si>
  <si>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</si>
  <si>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</si>
  <si>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</si>
  <si>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</si>
  <si>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</si>
  <si>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</si>
  <si>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</si>
  <si>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</si>
  <si>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</si>
  <si>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</si>
  <si>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</si>
  <si>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</si>
  <si>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</si>
  <si>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</si>
  <si>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</si>
  <si>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</si>
  <si>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</si>
  <si>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</si>
  <si>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</si>
  <si>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</si>
  <si>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</si>
  <si>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</si>
  <si>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</si>
  <si>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</si>
  <si>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</si>
  <si>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</si>
  <si>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</si>
  <si>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</si>
  <si>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</si>
  <si>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 xml:space="preserve">인텔 정품쿨러 </t>
    <phoneticPr fontId="1" type="noConversion"/>
  </si>
  <si>
    <t>MSI PRO H610M-B DDR4</t>
    <phoneticPr fontId="1" type="noConversion"/>
  </si>
  <si>
    <t>삼성전자 DDR4-3200 (16GB)</t>
    <phoneticPr fontId="1" type="noConversion"/>
  </si>
  <si>
    <t xml:space="preserve">Western Digital WD Blue SN570 M.2 NVMe (500GB) </t>
    <phoneticPr fontId="1" type="noConversion"/>
  </si>
  <si>
    <t>마이크로닉스 VISION II 500W</t>
    <phoneticPr fontId="1" type="noConversion"/>
  </si>
  <si>
    <t>이체 및 현금영수증</t>
  </si>
  <si>
    <t>gtx1060 3GB (중고 1년보증)</t>
    <phoneticPr fontId="1" type="noConversion"/>
  </si>
  <si>
    <t>가성비 NO2 블랙 미들타워</t>
    <phoneticPr fontId="1" type="noConversion"/>
  </si>
  <si>
    <t>김수빈 고객님</t>
    <phoneticPr fontId="1" type="noConversion"/>
  </si>
  <si>
    <t>인텔 코어i3-12세대 12100F (엘더레이크) (정품)</t>
    <phoneticPr fontId="1" type="noConversion"/>
  </si>
  <si>
    <t xml:space="preserve">플랫케이블 CAT.6 5M </t>
    <phoneticPr fontId="1" type="noConversion"/>
  </si>
  <si>
    <t>큐닉스 유선셋트</t>
    <phoneticPr fontId="1" type="noConversion"/>
  </si>
  <si>
    <t>장패드 서비스</t>
    <phoneticPr fontId="1" type="noConversion"/>
  </si>
  <si>
    <t>마우스패드</t>
    <phoneticPr fontId="1" type="noConversion"/>
  </si>
  <si>
    <t>키보드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</si>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</sst>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8" zoomScaleNormal="100" zoomScaleSheetLayoutView="10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72</v>
      </c>
      <c r="C1" s="44" t="s">
        <v>57</v>
      </c>
      <c r="D1" s="45"/>
      <c r="E1" s="100"/>
      <c r="F1" s="101"/>
      <c r="G1" s="101"/>
      <c r="H1" s="102"/>
    </row>
    <row r="2" spans="1:9" ht="22.5" customHeight="1">
      <c r="A2" s="15" t="s">
        <v>42</v>
      </c>
      <c r="B2" s="19">
        <v>1064773873</v>
      </c>
      <c r="C2" s="46"/>
      <c r="D2" s="47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44941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50"/>
      <c r="C4" s="50"/>
      <c r="D4" s="51"/>
      <c r="E4" s="106"/>
      <c r="F4" s="107"/>
      <c r="G4" s="107"/>
      <c r="H4" s="108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4" t="s">
        <v>58</v>
      </c>
      <c r="B6" s="35"/>
      <c r="C6" s="59" t="s">
        <v>73</v>
      </c>
      <c r="D6" s="60"/>
      <c r="E6" s="3" t="s">
        <v>6</v>
      </c>
      <c r="F6" s="6">
        <v>126000</v>
      </c>
      <c r="G6" s="3">
        <v>1</v>
      </c>
      <c r="H6" s="6">
        <f>F6*G6</f>
        <v>126000</v>
      </c>
      <c r="I6" s="2"/>
    </row>
    <row r="7" spans="1:9" ht="25.5" customHeight="1">
      <c r="A7" s="36"/>
      <c r="B7" s="37"/>
      <c r="C7" s="59" t="s">
        <v>64</v>
      </c>
      <c r="D7" s="60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2" t="s">
        <v>65</v>
      </c>
      <c r="D8" s="11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25.5" customHeight="1">
      <c r="A9" s="36"/>
      <c r="B9" s="37"/>
      <c r="C9" s="59" t="s">
        <v>66</v>
      </c>
      <c r="D9" s="60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5.5" customHeight="1">
      <c r="A10" s="36"/>
      <c r="B10" s="37"/>
      <c r="C10" s="59" t="s">
        <v>70</v>
      </c>
      <c r="D10" s="60"/>
      <c r="E10" s="3" t="s">
        <v>9</v>
      </c>
      <c r="F10" s="6">
        <v>100000</v>
      </c>
      <c r="G10" s="3">
        <v>1</v>
      </c>
      <c r="H10" s="6">
        <f t="shared" si="0"/>
        <v>100000</v>
      </c>
      <c r="I10" s="2"/>
    </row>
    <row r="11" spans="1:9" ht="25.5" customHeight="1">
      <c r="A11" s="36"/>
      <c r="B11" s="37"/>
      <c r="C11" s="61" t="s">
        <v>67</v>
      </c>
      <c r="D11" s="62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36"/>
      <c r="B12" s="37"/>
      <c r="C12" s="59" t="s">
        <v>63</v>
      </c>
      <c r="D12" s="60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36"/>
      <c r="B13" s="37"/>
      <c r="C13" s="30" t="s">
        <v>63</v>
      </c>
      <c r="D13" s="31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36"/>
      <c r="B14" s="37"/>
      <c r="C14" s="30" t="s">
        <v>71</v>
      </c>
      <c r="D14" s="31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36"/>
      <c r="B15" s="37"/>
      <c r="C15" s="30" t="s">
        <v>68</v>
      </c>
      <c r="D15" s="31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36"/>
      <c r="B16" s="37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45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59</v>
      </c>
      <c r="B20" s="39"/>
      <c r="C20" s="52" t="s">
        <v>16</v>
      </c>
      <c r="D20" s="52"/>
      <c r="E20" s="63">
        <f>SUM(H6:H19)</f>
        <v>567000</v>
      </c>
      <c r="F20" s="63"/>
      <c r="G20" s="25">
        <v>1</v>
      </c>
      <c r="H20" s="111" t="s">
        <v>18</v>
      </c>
      <c r="I20" s="2"/>
    </row>
    <row r="21" spans="1:9" ht="12.75" customHeight="1">
      <c r="A21" s="40"/>
      <c r="B21" s="41"/>
      <c r="C21" s="52"/>
      <c r="D21" s="52"/>
      <c r="E21" s="63">
        <f>E20*G20</f>
        <v>567000</v>
      </c>
      <c r="F21" s="63"/>
      <c r="G21" s="63"/>
      <c r="H21" s="111"/>
      <c r="I21" s="2"/>
    </row>
    <row r="22" spans="1:9" ht="12.75" customHeight="1">
      <c r="A22" s="40"/>
      <c r="B22" s="41"/>
      <c r="C22" s="52"/>
      <c r="D22" s="52"/>
      <c r="E22" s="63"/>
      <c r="F22" s="63"/>
      <c r="G22" s="63"/>
      <c r="H22" s="111"/>
      <c r="I22" s="2"/>
    </row>
    <row r="23" spans="1:9" ht="17.25" customHeight="1">
      <c r="A23" s="40"/>
      <c r="B23" s="41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42"/>
      <c r="B24" s="43"/>
      <c r="C24" s="30" t="s">
        <v>74</v>
      </c>
      <c r="D24" s="31"/>
      <c r="E24" s="5" t="s">
        <v>79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83" t="s">
        <v>61</v>
      </c>
      <c r="B25" s="84"/>
      <c r="C25" s="80" t="s">
        <v>75</v>
      </c>
      <c r="D25" s="31"/>
      <c r="E25" s="29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5"/>
      <c r="B26" s="86"/>
      <c r="C26" s="80" t="s">
        <v>76</v>
      </c>
      <c r="D26" s="31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5"/>
      <c r="B27" s="86"/>
      <c r="C27" s="32"/>
      <c r="D27" s="33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32"/>
      <c r="D28" s="33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32"/>
      <c r="D29" s="33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32"/>
      <c r="D31" s="33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567000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56700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69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623700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567000</v>
      </c>
    </row>
    <row r="5" spans="1:5">
      <c r="A5" t="s">
        <v>40</v>
      </c>
      <c r="B5">
        <f>B4*1.13</f>
        <v>640709.99999999988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2023-01-15T06:35:43Z</cp:lastPrinted>
  <dcterms:created xsi:type="dcterms:W3CDTF">2019-03-28T03:58:09Z</dcterms:created>
  <dcterms:modified xsi:type="dcterms:W3CDTF">2023-01-15T08:24:24Z</dcterms:modified>
</cp:coreProperties>
</file>