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00E7341B-FF84-45C6-86B4-0D8BF860D15D}" xr6:coauthVersionLast="45" xr6:coauthVersionMax="45" xr10:uidLastSave="{A3800B2E-0AAB-4393-ADEF-122DF8379807}"/>
  <bookViews>
    <workbookView xWindow="38415" yWindow="2280" windowWidth="28785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<sst xmlns="http://schemas.openxmlformats.org/spreadsheetml/2006/main" count="89" uniqueCount="81">
  <si>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</si>
  <si>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</si>
  <si>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</si>
  <si>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</si>
  <si>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</si>
  <si>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</si>
  <si>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</si>
  <si>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</si>
  <si>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</si>
  <si>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</si>
  <si>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</si>
  <si>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</si>
  <si>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</si>
  <si>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</si>
  <si>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</si>
  <si>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</si>
  <si>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</si>
  <si>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</si>
  <si>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</si>
  <si>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</si>
  <si>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</si>
  <si>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</si>
  <si>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</si>
  <si>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</si>
  <si>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</si>
  <si>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</si>
  <si>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</si>
  <si>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</si>
  <si>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</si>
  <si>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</si>
  <si>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</si>
  <si>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</si>
  <si>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</si>
  <si>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</si>
  <si>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</si>
  <si>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</si>
  <si>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</si>
  <si>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</si>
  <si>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</si>
  <si>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</si>
  <si>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</si>
  <si>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</si>
  <si>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</si>
  <si>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</si>
  <si>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</si>
  <si>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</si>
  <si>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</si>
  <si>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</si>
  <si>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</si>
  <si>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</si>
  <si>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</si>
  <si>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</si>
  <si>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</si>
  <si>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</si>
  <si>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</si>
  <si>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</si>
  <si>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</si>
  <si>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</si>
  <si>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</si>
  <si>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</si>
  <si>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</si>
  <si>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</si>
  <si>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</si>
  <si>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</si>
  <si>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</si>
  <si>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</si>
  <si>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</si>
  <si>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써모랩 TRINITY WHITE LED 저소음</t>
    <phoneticPr fontId="1" type="noConversion"/>
  </si>
  <si>
    <t>잘만 S3 풀 아크릴</t>
    <phoneticPr fontId="1" type="noConversion"/>
  </si>
  <si>
    <t>모니터</t>
    <phoneticPr fontId="1" type="noConversion"/>
  </si>
  <si>
    <t>이체 및 세금계산서</t>
  </si>
  <si>
    <t>삼성전자 S27R350</t>
    <phoneticPr fontId="1" type="noConversion"/>
  </si>
  <si>
    <t>전지현</t>
    <phoneticPr fontId="1" type="noConversion"/>
  </si>
  <si>
    <t>010-2215-1402</t>
    <phoneticPr fontId="1" type="noConversion"/>
  </si>
  <si>
    <t>인텔 코어i5-10세대 10400 (코멧레이크S) (정품)</t>
    <phoneticPr fontId="1" type="noConversion"/>
  </si>
  <si>
    <t>삼성전자 DDR4 8G PC4-21300 (정품)</t>
    <phoneticPr fontId="1" type="noConversion"/>
  </si>
  <si>
    <t>GIGABYTE 지포스 GTX 1660 SUPER UDV OC D6 6GB</t>
    <phoneticPr fontId="1" type="noConversion"/>
  </si>
  <si>
    <t>/</t>
    <phoneticPr fontId="1" type="noConversion"/>
  </si>
  <si>
    <t>시소닉 FOCUS GOLD GM-750 Modular</t>
    <phoneticPr fontId="1" type="noConversion"/>
  </si>
  <si>
    <t>Western Digital WD BLACK SN750 M.2 NVMe (500GB)</t>
    <phoneticPr fontId="1" type="noConversion"/>
  </si>
  <si>
    <t>ASRock B460M PRO4 에즈윈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</si>
</sst>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5" sqref="C5:D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72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73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44015</v>
      </c>
      <c r="C3" s="19" t="s">
        <v>51</v>
      </c>
      <c r="D3" s="25">
        <f ca="1">TODAY()</f>
        <v>44015</v>
      </c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74</v>
      </c>
      <c r="D6" s="60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3"/>
      <c r="B7" s="104"/>
      <c r="C7" s="59" t="s">
        <v>67</v>
      </c>
      <c r="D7" s="60"/>
      <c r="E7" s="30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103"/>
      <c r="B8" s="104"/>
      <c r="C8" s="59" t="s">
        <v>80</v>
      </c>
      <c r="D8" s="60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37.5" customHeight="1">
      <c r="A9" s="103"/>
      <c r="B9" s="104"/>
      <c r="C9" s="59" t="s">
        <v>75</v>
      </c>
      <c r="D9" s="60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103"/>
      <c r="B10" s="104"/>
      <c r="C10" s="59" t="s">
        <v>76</v>
      </c>
      <c r="D10" s="60"/>
      <c r="E10" s="3" t="s">
        <v>9</v>
      </c>
      <c r="F10" s="6">
        <v>291000</v>
      </c>
      <c r="G10" s="3">
        <v>1</v>
      </c>
      <c r="H10" s="6">
        <f t="shared" si="0"/>
        <v>291000</v>
      </c>
      <c r="I10" s="2"/>
    </row>
    <row r="11" spans="1:9" ht="34.5" customHeight="1">
      <c r="A11" s="103"/>
      <c r="B11" s="104"/>
      <c r="C11" s="59" t="s">
        <v>79</v>
      </c>
      <c r="D11" s="60"/>
      <c r="E11" s="3" t="s">
        <v>10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103"/>
      <c r="B12" s="104"/>
      <c r="C12" s="59" t="s">
        <v>77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68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78</v>
      </c>
      <c r="D15" s="49"/>
      <c r="E15" s="3" t="s">
        <v>14</v>
      </c>
      <c r="F15" s="6">
        <v>125000</v>
      </c>
      <c r="G15" s="3">
        <v>1</v>
      </c>
      <c r="H15" s="6">
        <f t="shared" si="0"/>
        <v>125000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1097000</v>
      </c>
      <c r="F20" s="61"/>
      <c r="G20" s="24">
        <v>2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2194000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71</v>
      </c>
      <c r="D24" s="49"/>
      <c r="E24" s="5" t="s">
        <v>69</v>
      </c>
      <c r="F24" s="6">
        <v>205500</v>
      </c>
      <c r="G24" s="3">
        <v>4</v>
      </c>
      <c r="H24" s="6">
        <f>F24*G24</f>
        <v>822000</v>
      </c>
      <c r="I24" s="2"/>
    </row>
    <row r="25" spans="1:9" ht="28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822000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3016000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301600.00000000047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70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>
        <v>17600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3300000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3016000</v>
      </c>
    </row>
    <row r="5" spans="1:6">
      <c r="A5" t="s">
        <v>46</v>
      </c>
      <c r="B5">
        <f>B4*1.13</f>
        <v>3408079.9999999995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2020-07-03T03:34:00Z</cp:lastPrinted>
  <dcterms:created xsi:type="dcterms:W3CDTF">2019-03-28T03:58:09Z</dcterms:created>
  <dcterms:modified xsi:type="dcterms:W3CDTF">2020-07-03T03:34:03Z</dcterms:modified>
</cp:coreProperties>
</file>