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8BF585B-32E4-4EA5-BC14-A0269649242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<sst xmlns="http://schemas.openxmlformats.org/spreadsheetml/2006/main" count="84" uniqueCount="74">
  <si>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</si>
  <si>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</si>
  <si>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</si>
  <si>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</si>
  <si>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</si>
  <si>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</si>
  <si>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</si>
  <si>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</si>
  <si>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</si>
  <si>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</si>
  <si>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</si>
  <si>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</si>
  <si>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</si>
  <si>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</si>
  <si>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</si>
  <si>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</si>
  <si>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</si>
  <si>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</si>
  <si>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</si>
  <si>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</si>
  <si>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</si>
  <si>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</si>
  <si>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</si>
  <si>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</si>
  <si>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</si>
  <si>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</si>
  <si>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</si>
  <si>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</si>
  <si>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</si>
  <si>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</si>
  <si>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</si>
  <si>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</si>
  <si>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</si>
  <si>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</si>
  <si>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</si>
  <si>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</si>
  <si>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</si>
  <si>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</si>
  <si>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</si>
  <si>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</si>
  <si>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</si>
  <si>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</si>
  <si>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</si>
  <si>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</si>
  <si>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</si>
  <si>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</si>
  <si>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</si>
  <si>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</si>
  <si>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</si>
  <si>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</si>
  <si>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</si>
  <si>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</si>
  <si>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</si>
  <si>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</si>
  <si>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</si>
  <si>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</si>
  <si>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</si>
  <si>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</si>
  <si>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</si>
  <si>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</si>
  <si>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</si>
  <si>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</si>
  <si>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</si>
  <si>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건평정보통신 IPLEX Typhoon V2</t>
    <phoneticPr fontId="1" type="noConversion"/>
  </si>
  <si>
    <t>인텔 코어i5-11세대 11400F (로켓레이크S) (정품)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</si>
  <si>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</si>
  <si>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</si>
  <si>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ASUS DUAL 지포스 RTX 3060 O12G OC D6 12GB</t>
    <phoneticPr fontId="1" type="noConversion"/>
  </si>
  <si>
    <t>Western Digital WD Blue SN570 M.2 NVMe (500GB)</t>
    <phoneticPr fontId="1" type="noConversion"/>
  </si>
  <si>
    <t>darkFlash DK200 RGB 강화유리 (화이트)</t>
    <phoneticPr fontId="1" type="noConversion"/>
  </si>
  <si>
    <t>마이크로닉스 Classic II 풀체인지 600W 80PLUS BRONZE 230V EU</t>
    <phoneticPr fontId="1" type="noConversion"/>
  </si>
  <si>
    <t>이체 및 현금영수증</t>
  </si>
  <si>
    <t>전용우</t>
    <phoneticPr fontId="1" type="noConversion"/>
  </si>
  <si>
    <t>010-6309-3752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</si>
</sst>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72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73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44820</v>
      </c>
      <c r="C3" s="16" t="s">
        <v>42</v>
      </c>
      <c r="D3" s="19">
        <v>44820</v>
      </c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64</v>
      </c>
      <c r="D6" s="51"/>
      <c r="E6" s="3" t="s">
        <v>6</v>
      </c>
      <c r="F6" s="6">
        <v>219000</v>
      </c>
      <c r="G6" s="3">
        <v>1</v>
      </c>
      <c r="H6" s="6">
        <f>F6*G6</f>
        <v>219000</v>
      </c>
      <c r="I6" s="2"/>
    </row>
    <row r="7" spans="1:9" ht="24" customHeight="1">
      <c r="A7" s="64"/>
      <c r="B7" s="65"/>
      <c r="C7" s="50" t="s">
        <v>63</v>
      </c>
      <c r="D7" s="51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4"/>
      <c r="B8" s="65"/>
      <c r="C8" s="116" t="s">
        <v>65</v>
      </c>
      <c r="D8" s="117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64"/>
      <c r="B9" s="65"/>
      <c r="C9" s="50" t="s">
        <v>66</v>
      </c>
      <c r="D9" s="51"/>
      <c r="E9" s="3" t="s">
        <v>8</v>
      </c>
      <c r="F9" s="6">
        <v>72000</v>
      </c>
      <c r="G9" s="3">
        <v>1</v>
      </c>
      <c r="H9" s="6">
        <f t="shared" si="0"/>
        <v>72000</v>
      </c>
      <c r="I9" s="2"/>
    </row>
    <row r="10" spans="1:9" ht="24" customHeight="1">
      <c r="A10" s="64"/>
      <c r="B10" s="65"/>
      <c r="C10" s="50" t="s">
        <v>67</v>
      </c>
      <c r="D10" s="51"/>
      <c r="E10" s="3" t="s">
        <v>9</v>
      </c>
      <c r="F10" s="6">
        <v>488000</v>
      </c>
      <c r="G10" s="3">
        <v>1</v>
      </c>
      <c r="H10" s="6">
        <f t="shared" si="0"/>
        <v>488000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68</v>
      </c>
      <c r="D12" s="51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69</v>
      </c>
      <c r="D14" s="45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4"/>
      <c r="B15" s="65"/>
      <c r="C15" s="44" t="s">
        <v>70</v>
      </c>
      <c r="D15" s="45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>
        <v>2000</v>
      </c>
      <c r="G19" s="4">
        <v>-1</v>
      </c>
      <c r="H19" s="6">
        <f t="shared" si="0"/>
        <v>-2000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1110000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1110000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1110000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111000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71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1221000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1110000</v>
      </c>
    </row>
    <row r="5" spans="1:6">
      <c r="A5" t="s">
        <v>38</v>
      </c>
      <c r="B5">
        <f>B4*1.12</f>
        <v>1243200.0000000002</v>
      </c>
    </row>
    <row r="6" spans="1:6">
      <c r="A6" t="s">
        <v>58</v>
      </c>
      <c r="B6">
        <f>B4*1.13</f>
        <v>1254299.9999999998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2022-09-16T02:58:41Z</cp:lastPrinted>
  <dcterms:created xsi:type="dcterms:W3CDTF">2019-03-28T03:58:09Z</dcterms:created>
  <dcterms:modified xsi:type="dcterms:W3CDTF">2022-09-16T03:03:11Z</dcterms:modified>
</cp:coreProperties>
</file>