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33E2E49E-59A7-4525-BF99-30C81787E2A1}" xr6:coauthVersionLast="46" xr6:coauthVersionMax="46" xr10:uidLastSave="{00000000-0000-0000-0000-000000000000}"/>
  <bookViews>
    <workbookView xWindow="1080" yWindow="1155" windowWidth="15930" windowHeight="131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<sst xmlns="http://schemas.openxmlformats.org/spreadsheetml/2006/main" count="90" uniqueCount="81">
  <si>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</si>
  <si>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</si>
  <si>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</si>
  <si>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</si>
  <si>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</si>
  <si>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</si>
  <si>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</si>
  <si>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</si>
  <si>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</si>
  <si>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</si>
  <si>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</si>
  <si>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</si>
  <si>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</si>
  <si>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</si>
  <si>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</si>
  <si>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</si>
  <si>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</si>
  <si>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</si>
  <si>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</si>
  <si>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</si>
  <si>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</si>
  <si>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</si>
  <si>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</si>
  <si>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</si>
  <si>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</si>
  <si>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</si>
  <si>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</si>
  <si>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</si>
  <si>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</si>
  <si>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</si>
  <si>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</si>
  <si>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</si>
  <si>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</si>
  <si>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</si>
  <si>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</si>
  <si>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</si>
  <si>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</si>
  <si>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</si>
  <si>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</si>
  <si>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</si>
  <si>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</si>
  <si>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</si>
  <si>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</si>
  <si>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</si>
  <si>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</si>
  <si>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</si>
  <si>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</si>
  <si>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</si>
  <si>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</si>
  <si>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</si>
  <si>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</si>
  <si>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</si>
  <si>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</si>
  <si>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</si>
  <si>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</si>
  <si>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</si>
  <si>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</si>
  <si>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</si>
  <si>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</si>
  <si>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</si>
  <si>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</si>
  <si>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</si>
  <si>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</si>
  <si>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</si>
  <si>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</si>
  <si>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</t>
    <phoneticPr fontId="1" type="noConversion"/>
  </si>
  <si>
    <t>건평정보통신 IPLEX Typhoon V2</t>
    <phoneticPr fontId="1" type="noConversion"/>
  </si>
  <si>
    <t xml:space="preserve">ASRock B460M PRO4 </t>
    <phoneticPr fontId="1" type="noConversion"/>
  </si>
  <si>
    <t>COLORFUL 지포스 GTX1050 Ti NE D5 4GB</t>
    <phoneticPr fontId="1" type="noConversion"/>
  </si>
  <si>
    <t>SK하이닉스 Gold P31 M.2 NVMe (500GB)</t>
    <phoneticPr fontId="1" type="noConversion"/>
  </si>
  <si>
    <t>마이크로닉스 Classic II 600W 80PLUS 230V</t>
    <phoneticPr fontId="1" type="noConversion"/>
  </si>
  <si>
    <t>로지텍 G102 (정품) (블랙)</t>
    <phoneticPr fontId="1" type="noConversion"/>
  </si>
  <si>
    <t>마우스</t>
    <phoneticPr fontId="1" type="noConversion"/>
  </si>
  <si>
    <t>키보드</t>
    <phoneticPr fontId="1" type="noConversion"/>
  </si>
  <si>
    <t>한성게이밍키보드 화이트</t>
    <phoneticPr fontId="1" type="noConversion"/>
  </si>
  <si>
    <t>래안텍 FA2740K IPS 리얼 144  무결점</t>
    <phoneticPr fontId="1" type="noConversion"/>
  </si>
  <si>
    <t>모니터</t>
    <phoneticPr fontId="1" type="noConversion"/>
  </si>
  <si>
    <t>삼성전자 DDR4-3200 (8GB)</t>
    <phoneticPr fontId="1" type="noConversion"/>
  </si>
  <si>
    <t>할인금</t>
    <phoneticPr fontId="1" type="noConversion"/>
  </si>
  <si>
    <t>임지수(2번)</t>
    <phoneticPr fontId="1" type="noConversion"/>
  </si>
  <si>
    <t>ABKO SUITMASTER 레베카 미니 강화유리 스펙트럼 HALO (핑크)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</si>
</sst>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40" workbookViewId="0">
      <selection activeCell="F16" sqref="F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79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44350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207000</v>
      </c>
      <c r="G6" s="3">
        <v>1</v>
      </c>
      <c r="H6" s="6">
        <f>F6*G6</f>
        <v>207000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36"/>
      <c r="B9" s="37"/>
      <c r="C9" s="61" t="s">
        <v>77</v>
      </c>
      <c r="D9" s="62"/>
      <c r="E9" s="3" t="s">
        <v>57</v>
      </c>
      <c r="F9" s="6">
        <v>38000</v>
      </c>
      <c r="G9" s="3">
        <v>2</v>
      </c>
      <c r="H9" s="6">
        <f t="shared" si="0"/>
        <v>76000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58</v>
      </c>
      <c r="F10" s="6">
        <v>304000</v>
      </c>
      <c r="G10" s="3">
        <v>1</v>
      </c>
      <c r="H10" s="6">
        <f t="shared" si="0"/>
        <v>304000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94800</v>
      </c>
      <c r="G11" s="3">
        <v>1</v>
      </c>
      <c r="H11" s="6">
        <f t="shared" si="0"/>
        <v>94800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80</v>
      </c>
      <c r="D14" s="56"/>
      <c r="E14" s="3" t="s">
        <v>62</v>
      </c>
      <c r="F14" s="6">
        <v>57000</v>
      </c>
      <c r="G14" s="3">
        <v>1</v>
      </c>
      <c r="H14" s="6">
        <f t="shared" si="0"/>
        <v>57000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63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78</v>
      </c>
      <c r="F19" s="7">
        <v>4700</v>
      </c>
      <c r="G19" s="4">
        <v>-1</v>
      </c>
      <c r="H19" s="6">
        <f t="shared" si="0"/>
        <v>-4700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996100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996100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71</v>
      </c>
      <c r="D24" s="56"/>
      <c r="E24" s="5" t="s">
        <v>72</v>
      </c>
      <c r="F24" s="6">
        <v>25900</v>
      </c>
      <c r="G24" s="3">
        <v>1</v>
      </c>
      <c r="H24" s="6">
        <f>F24*G24</f>
        <v>25900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74</v>
      </c>
      <c r="D25" s="56"/>
      <c r="E25" s="33" t="s">
        <v>73</v>
      </c>
      <c r="F25" s="6">
        <v>50000</v>
      </c>
      <c r="G25" s="3">
        <v>1</v>
      </c>
      <c r="H25" s="6">
        <f t="shared" ref="H25:H32" si="1">F25*G25</f>
        <v>50000</v>
      </c>
      <c r="I25" s="2"/>
    </row>
    <row r="26" spans="1:9" ht="21.95" customHeight="1">
      <c r="A26" s="78"/>
      <c r="B26" s="79"/>
      <c r="C26" s="96" t="s">
        <v>75</v>
      </c>
      <c r="D26" s="56"/>
      <c r="E26" s="5" t="s">
        <v>76</v>
      </c>
      <c r="F26" s="6">
        <v>250000</v>
      </c>
      <c r="G26" s="3">
        <v>1</v>
      </c>
      <c r="H26" s="6">
        <f t="shared" si="1"/>
        <v>250000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325900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1322000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132200.00000000023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1454200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1322000</v>
      </c>
    </row>
    <row r="5" spans="1:6">
      <c r="A5" t="s">
        <v>29</v>
      </c>
      <c r="B5">
        <f>B4*1.13</f>
        <v>1493859.9999999998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2021-06-03T07:23:48Z</dcterms:modified>
</cp:coreProperties>
</file>