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5BC4F5DA-1465-488B-BEF3-9EDBA519E42E}" xr6:coauthVersionLast="45" xr6:coauthVersionMax="45" xr10:uidLastSave="{4762F359-ED7D-4D6F-AA47-7905A7C7EB8A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<sst xmlns="http://schemas.openxmlformats.org/spreadsheetml/2006/main" count="93" uniqueCount="84">
  <si>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</si>
  <si>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</si>
  <si>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</si>
  <si>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</si>
  <si>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</si>
  <si>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</si>
  <si>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</si>
  <si>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</si>
  <si>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</si>
  <si>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</si>
  <si>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</si>
  <si>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</si>
  <si>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</si>
  <si>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</si>
  <si>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</si>
  <si>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</si>
  <si>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</si>
  <si>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</si>
  <si>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</si>
  <si>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</si>
  <si>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</si>
  <si>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</si>
  <si>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</si>
  <si>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</si>
  <si>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</si>
  <si>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</si>
  <si>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</si>
  <si>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</si>
  <si>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</si>
  <si>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</si>
  <si>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</si>
  <si>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</si>
  <si>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</si>
  <si>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</si>
  <si>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</si>
  <si>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</si>
  <si>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</si>
  <si>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</si>
  <si>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</si>
  <si>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</si>
  <si>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</si>
  <si>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</si>
  <si>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</si>
  <si>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</si>
  <si>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</si>
  <si>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</si>
  <si>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</si>
  <si>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</si>
  <si>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</si>
  <si>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</si>
  <si>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</si>
  <si>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</si>
  <si>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</si>
  <si>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</si>
  <si>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</si>
  <si>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</si>
  <si>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</si>
  <si>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</si>
  <si>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</si>
  <si>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</si>
  <si>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</si>
  <si>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</si>
  <si>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</si>
  <si>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</si>
  <si>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</si>
  <si>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</si>
  <si>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</si>
  <si>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</si>
  <si>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</si>
  <si>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</si>
  <si>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</si>
  <si>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GIGABYTE H410M DS2V 듀러블에디션 피씨디렉트</t>
    <phoneticPr fontId="1" type="noConversion"/>
  </si>
  <si>
    <t>건평정보통신 IPLEX Typhoon V2</t>
    <phoneticPr fontId="1" type="noConversion"/>
  </si>
  <si>
    <t>삼성전자 DDR4-2666 (16GB)</t>
    <phoneticPr fontId="1" type="noConversion"/>
  </si>
  <si>
    <t>MSI 지포스 GTX 1660 SUPER 벤투스 S OC D6 6GB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</si>
  <si>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</si>
  <si>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</si>
  <si>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시소닉 A12 STANDARD 230V EU SSR-600RA LLC</t>
    <phoneticPr fontId="1" type="noConversion"/>
  </si>
  <si>
    <t>MSI 옵틱스 MAG272 게이밍 144 HDR</t>
    <phoneticPr fontId="1" type="noConversion"/>
  </si>
  <si>
    <t>인텔 코어i5-10세대 10400F (코멧레이크S) (정품)</t>
    <phoneticPr fontId="1" type="noConversion"/>
  </si>
  <si>
    <t>임예준</t>
    <phoneticPr fontId="1" type="noConversion"/>
  </si>
  <si>
    <t>윈도우 선택안함 (미설치)</t>
  </si>
  <si>
    <t>ABKO NCORE 오라클 강화유리 스펙트럼 CORONA</t>
    <phoneticPr fontId="1" type="noConversion"/>
  </si>
  <si>
    <t>010-6363-1671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</si>
</sst>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57</v>
      </c>
      <c r="B1" s="23" t="s">
        <v>80</v>
      </c>
      <c r="C1" s="109" t="s">
        <v>68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44190</v>
      </c>
      <c r="C3" s="16" t="s">
        <v>46</v>
      </c>
      <c r="D3" s="21">
        <f ca="1">TODAY()</f>
        <v>44190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69</v>
      </c>
      <c r="B6" s="100"/>
      <c r="C6" s="58" t="s">
        <v>79</v>
      </c>
      <c r="D6" s="59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37.950000000000003" customHeight="1">
      <c r="A8" s="101"/>
      <c r="B8" s="102"/>
      <c r="C8" s="60" t="s">
        <v>71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34.5" customHeight="1">
      <c r="A11" s="101"/>
      <c r="B11" s="102"/>
      <c r="C11" s="122" t="s">
        <v>75</v>
      </c>
      <c r="D11" s="123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1"/>
      <c r="B12" s="102"/>
      <c r="C12" s="58" t="s">
        <v>76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82</v>
      </c>
      <c r="D14" s="95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81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103" t="s">
        <v>70</v>
      </c>
      <c r="B20" s="104"/>
      <c r="C20" s="115" t="s">
        <v>18</v>
      </c>
      <c r="D20" s="115"/>
      <c r="E20" s="69">
        <f>SUM(H6:H19)</f>
        <v>1051000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1051000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78</v>
      </c>
      <c r="D24" s="95"/>
      <c r="E24" s="5" t="s">
        <v>60</v>
      </c>
      <c r="F24" s="6">
        <v>299000</v>
      </c>
      <c r="G24" s="3">
        <v>1</v>
      </c>
      <c r="H24" s="6">
        <f>F24*G24</f>
        <v>299000</v>
      </c>
      <c r="I24" s="2"/>
    </row>
    <row r="25" spans="1:9" ht="25.2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61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62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63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 t="s">
        <v>58</v>
      </c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299000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135000.00000000023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67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1350000</v>
      </c>
    </row>
    <row r="5" spans="1:6">
      <c r="A5" t="s">
        <v>42</v>
      </c>
      <c r="B5">
        <f>B4*1.13</f>
        <v>1525499.9999999998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2020-12-25T08:49:55Z</cp:lastPrinted>
  <dcterms:created xsi:type="dcterms:W3CDTF">2019-03-28T03:58:09Z</dcterms:created>
  <dcterms:modified xsi:type="dcterms:W3CDTF">2020-12-25T08:49:59Z</dcterms:modified>
</cp:coreProperties>
</file>