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BF2C3762-313B-4998-8201-976C2C0D0040}" xr6:coauthVersionLast="47" xr6:coauthVersionMax="47" xr10:uidLastSave="{13262948-0168-477A-B57A-B738B08077F1}"/>
  <bookViews>
    <workbookView xWindow="-24855" yWindow="2115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<sst xmlns="http://schemas.openxmlformats.org/spreadsheetml/2006/main" count="96" uniqueCount="86">
  <si>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</si>
  <si>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</si>
  <si>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</si>
  <si>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</si>
  <si>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</si>
  <si>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</si>
  <si>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</si>
  <si>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</si>
  <si>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</si>
  <si>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</si>
  <si>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</si>
  <si>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</si>
  <si>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</si>
  <si>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</si>
  <si>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</si>
  <si>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</si>
  <si>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</si>
  <si>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</si>
  <si>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</si>
  <si>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</si>
  <si>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</si>
  <si>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</si>
  <si>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</si>
  <si>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</si>
  <si>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</si>
  <si>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</si>
  <si>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</si>
  <si>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</si>
  <si>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</si>
  <si>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</si>
  <si>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</si>
  <si>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</si>
  <si>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</si>
  <si>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</si>
  <si>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</si>
  <si>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</si>
  <si>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</si>
  <si>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</si>
  <si>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</si>
  <si>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</si>
  <si>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</si>
  <si>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</si>
  <si>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</si>
  <si>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</si>
  <si>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</si>
  <si>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</si>
  <si>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</si>
  <si>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</si>
  <si>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</si>
  <si>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</si>
  <si>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</si>
  <si>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</si>
  <si>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</si>
  <si>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</si>
  <si>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</si>
  <si>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</si>
  <si>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</si>
  <si>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</si>
  <si>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</si>
  <si>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</si>
  <si>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</si>
  <si>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</si>
  <si>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DAVEN KAISER AIR 강화유리 (블랙)</t>
    <phoneticPr fontId="1" type="noConversion"/>
  </si>
  <si>
    <t>마이크로닉스 Classic II 풀체인지 700W 80PLUS 230V EU</t>
    <phoneticPr fontId="1" type="noConversion"/>
  </si>
  <si>
    <t>로지텍 MK345 (정품)</t>
    <phoneticPr fontId="1" type="noConversion"/>
  </si>
  <si>
    <t>모니터</t>
    <phoneticPr fontId="1" type="noConversion"/>
  </si>
  <si>
    <t>LG전자 울트라와이드 34WP500</t>
    <phoneticPr fontId="1" type="noConversion"/>
  </si>
  <si>
    <t>삼성전자 DDR4-3200 (8GB)</t>
    <phoneticPr fontId="1" type="noConversion"/>
  </si>
  <si>
    <t>인텔 정품쿨러</t>
    <phoneticPr fontId="1" type="noConversion"/>
  </si>
  <si>
    <t>키보드마우스</t>
    <phoneticPr fontId="1" type="noConversion"/>
  </si>
  <si>
    <t>마우스패드</t>
    <phoneticPr fontId="1" type="noConversion"/>
  </si>
  <si>
    <t>게이밍 장패드 5mm</t>
    <phoneticPr fontId="1" type="noConversion"/>
  </si>
  <si>
    <t>임양호</t>
    <phoneticPr fontId="1" type="noConversion"/>
  </si>
  <si>
    <t>인텔 코어i5-12세대 12400 (엘더레이크) (정품)</t>
    <phoneticPr fontId="1" type="noConversion"/>
  </si>
  <si>
    <t>MSI PRO B660M-A WIFI DDR4</t>
    <phoneticPr fontId="1" type="noConversion"/>
  </si>
  <si>
    <t>XFX 라데온 RX 6600 XT SWFT 210 CORE D6 8GB</t>
    <phoneticPr fontId="1" type="noConversion"/>
  </si>
  <si>
    <t>삼성전자 PM9A1 M.2 NVMe 병행수입 (512GB)</t>
    <phoneticPr fontId="1" type="noConversion"/>
  </si>
  <si>
    <t>클램프형 브라켓 EZ-MC2-110</t>
    <phoneticPr fontId="1" type="noConversion"/>
  </si>
  <si>
    <t>브라켓</t>
    <phoneticPr fontId="1" type="noConversion"/>
  </si>
  <si>
    <t>PC받침대</t>
    <phoneticPr fontId="1" type="noConversion"/>
  </si>
  <si>
    <t>컴퓨터 본체 케이스 받침대</t>
    <phoneticPr fontId="1" type="noConversion"/>
  </si>
  <si>
    <t>DELL E2222H</t>
    <phoneticPr fontId="1" type="noConversion"/>
  </si>
  <si>
    <t>멀티탭</t>
    <phoneticPr fontId="1" type="noConversion"/>
  </si>
  <si>
    <t>멀티탭 3500W (블랙)</t>
    <phoneticPr fontId="1" type="noConversion"/>
  </si>
  <si>
    <t>010-4761-0952</t>
    <phoneticPr fontId="1" type="noConversion"/>
  </si>
  <si>
    <t>계약금(카)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</si>
</sst>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72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 t="s">
        <v>84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44718</v>
      </c>
      <c r="C3" s="16" t="s">
        <v>44</v>
      </c>
      <c r="D3" s="19">
        <v>44721</v>
      </c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73</v>
      </c>
      <c r="D6" s="58"/>
      <c r="E6" s="3" t="s">
        <v>6</v>
      </c>
      <c r="F6" s="6">
        <v>254000</v>
      </c>
      <c r="G6" s="3">
        <v>1</v>
      </c>
      <c r="H6" s="6">
        <f>F6*G6</f>
        <v>254000</v>
      </c>
      <c r="I6" s="2"/>
    </row>
    <row r="7" spans="1:9" ht="24" customHeight="1">
      <c r="A7" s="100"/>
      <c r="B7" s="101"/>
      <c r="C7" s="57" t="s">
        <v>68</v>
      </c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74</v>
      </c>
      <c r="D8" s="60"/>
      <c r="E8" s="3" t="s">
        <v>7</v>
      </c>
      <c r="F8" s="6">
        <v>185000</v>
      </c>
      <c r="G8" s="3">
        <v>1</v>
      </c>
      <c r="H8" s="6">
        <f t="shared" si="0"/>
        <v>185000</v>
      </c>
      <c r="I8" s="2"/>
    </row>
    <row r="9" spans="1:9" ht="37.5" customHeight="1">
      <c r="A9" s="100"/>
      <c r="B9" s="101"/>
      <c r="C9" s="57" t="s">
        <v>67</v>
      </c>
      <c r="D9" s="58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4" customHeight="1">
      <c r="A10" s="100"/>
      <c r="B10" s="101"/>
      <c r="C10" s="57" t="s">
        <v>75</v>
      </c>
      <c r="D10" s="58"/>
      <c r="E10" s="3" t="s">
        <v>9</v>
      </c>
      <c r="F10" s="6">
        <v>513000</v>
      </c>
      <c r="G10" s="3">
        <v>1</v>
      </c>
      <c r="H10" s="6">
        <f t="shared" si="0"/>
        <v>513000</v>
      </c>
      <c r="I10" s="2"/>
    </row>
    <row r="11" spans="1:9" ht="34.5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76</v>
      </c>
      <c r="D12" s="58"/>
      <c r="E12" s="3" t="s">
        <v>10</v>
      </c>
      <c r="F12" s="6">
        <v>82000</v>
      </c>
      <c r="G12" s="3">
        <v>1</v>
      </c>
      <c r="H12" s="6">
        <f t="shared" si="0"/>
        <v>82000</v>
      </c>
      <c r="I12" s="2"/>
    </row>
    <row r="13" spans="1:9" ht="24" customHeight="1">
      <c r="A13" s="100"/>
      <c r="B13" s="101"/>
      <c r="C13" s="95"/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62</v>
      </c>
      <c r="D14" s="96"/>
      <c r="E14" s="3" t="s">
        <v>11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100"/>
      <c r="B15" s="101"/>
      <c r="C15" s="95" t="s">
        <v>63</v>
      </c>
      <c r="D15" s="96"/>
      <c r="E15" s="3" t="s">
        <v>12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>
        <v>7000</v>
      </c>
      <c r="G19" s="4">
        <v>-1</v>
      </c>
      <c r="H19" s="6">
        <f t="shared" si="0"/>
        <v>-7000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1283000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1283000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81</v>
      </c>
      <c r="D24" s="96"/>
      <c r="E24" s="5" t="s">
        <v>65</v>
      </c>
      <c r="F24" s="6">
        <v>166000</v>
      </c>
      <c r="G24" s="3">
        <v>4</v>
      </c>
      <c r="H24" s="6">
        <f>F24*G24</f>
        <v>664000</v>
      </c>
      <c r="I24" s="2"/>
    </row>
    <row r="25" spans="1:9" ht="25.15" customHeight="1">
      <c r="A25" s="70"/>
      <c r="B25" s="71"/>
      <c r="C25" s="97" t="s">
        <v>66</v>
      </c>
      <c r="D25" s="96"/>
      <c r="E25" s="31" t="s">
        <v>65</v>
      </c>
      <c r="F25" s="6">
        <v>404000</v>
      </c>
      <c r="G25" s="3">
        <v>1</v>
      </c>
      <c r="H25" s="6">
        <f t="shared" ref="H25:H32" si="1">F25*G25</f>
        <v>404000</v>
      </c>
      <c r="I25" s="2"/>
    </row>
    <row r="26" spans="1:9">
      <c r="A26" s="72"/>
      <c r="B26" s="73"/>
      <c r="C26" s="97" t="s">
        <v>64</v>
      </c>
      <c r="D26" s="96"/>
      <c r="E26" s="5" t="s">
        <v>69</v>
      </c>
      <c r="F26" s="6">
        <v>45000</v>
      </c>
      <c r="G26" s="3">
        <v>1</v>
      </c>
      <c r="H26" s="6">
        <f t="shared" si="1"/>
        <v>45000</v>
      </c>
      <c r="I26" s="2"/>
    </row>
    <row r="27" spans="1:9">
      <c r="A27" s="72"/>
      <c r="B27" s="73"/>
      <c r="C27" s="76" t="s">
        <v>71</v>
      </c>
      <c r="D27" s="77"/>
      <c r="E27" s="5" t="s">
        <v>70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2"/>
      <c r="B28" s="73"/>
      <c r="C28" s="76" t="s">
        <v>77</v>
      </c>
      <c r="D28" s="77"/>
      <c r="E28" s="5" t="s">
        <v>78</v>
      </c>
      <c r="F28" s="6">
        <v>47000</v>
      </c>
      <c r="G28" s="3">
        <v>2</v>
      </c>
      <c r="H28" s="6">
        <f t="shared" si="1"/>
        <v>94000</v>
      </c>
      <c r="I28" s="2"/>
    </row>
    <row r="29" spans="1:9">
      <c r="A29" s="72"/>
      <c r="B29" s="73"/>
      <c r="C29" s="76" t="s">
        <v>80</v>
      </c>
      <c r="D29" s="77"/>
      <c r="E29" s="5" t="s">
        <v>79</v>
      </c>
      <c r="F29" s="6">
        <v>10000</v>
      </c>
      <c r="G29" s="3">
        <v>1</v>
      </c>
      <c r="H29" s="6">
        <f t="shared" si="1"/>
        <v>10000</v>
      </c>
      <c r="I29" s="2"/>
    </row>
    <row r="30" spans="1:9">
      <c r="A30" s="72"/>
      <c r="B30" s="73"/>
      <c r="C30" s="76" t="s">
        <v>83</v>
      </c>
      <c r="D30" s="77"/>
      <c r="E30" s="5" t="s">
        <v>82</v>
      </c>
      <c r="F30" s="6">
        <v>10000</v>
      </c>
      <c r="G30" s="3">
        <v>2</v>
      </c>
      <c r="H30" s="6">
        <f t="shared" si="1"/>
        <v>20000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1237000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2520000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252000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85</v>
      </c>
      <c r="F38" s="65">
        <v>772000</v>
      </c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2000000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2520000</v>
      </c>
    </row>
    <row r="5" spans="1:6">
      <c r="A5" t="s">
        <v>40</v>
      </c>
      <c r="B5">
        <f>B4*1.13</f>
        <v>2847599.9999999995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2022-06-06T08:08:54Z</cp:lastPrinted>
  <dcterms:created xsi:type="dcterms:W3CDTF">2019-03-28T03:58:09Z</dcterms:created>
  <dcterms:modified xsi:type="dcterms:W3CDTF">2022-06-06T08:08:58Z</dcterms:modified>
</cp:coreProperties>
</file>