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17D47CFE-CA9D-4667-86F0-17C85350AE2D}" xr6:coauthVersionLast="47" xr6:coauthVersionMax="47" xr10:uidLastSave="{00000000-0000-0000-0000-000000000000}"/>
  <bookViews>
    <workbookView xWindow="810" yWindow="19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<sst xmlns="http://schemas.openxmlformats.org/spreadsheetml/2006/main" count="90" uniqueCount="82">
  <si>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</si>
  <si>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</si>
  <si>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</si>
  <si>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</si>
  <si>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</si>
  <si>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</si>
  <si>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</si>
  <si>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</si>
  <si>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</si>
  <si>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</si>
  <si>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</si>
  <si>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</si>
  <si>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</si>
  <si>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</si>
  <si>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</si>
  <si>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</si>
  <si>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</si>
  <si>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</si>
  <si>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</si>
  <si>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</si>
  <si>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</si>
  <si>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</si>
  <si>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</si>
  <si>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</si>
  <si>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</si>
  <si>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</si>
  <si>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</si>
  <si>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</si>
  <si>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</si>
  <si>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</si>
  <si>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</si>
  <si>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</si>
  <si>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</si>
  <si>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</si>
  <si>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</si>
  <si>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</si>
  <si>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</si>
  <si>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</si>
  <si>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</si>
  <si>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</si>
  <si>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</si>
  <si>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</si>
  <si>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</si>
  <si>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</si>
  <si>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</si>
  <si>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</si>
  <si>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</si>
  <si>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</si>
  <si>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</si>
  <si>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</si>
  <si>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</si>
  <si>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</si>
  <si>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</si>
  <si>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</si>
  <si>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</si>
  <si>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</si>
  <si>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</si>
  <si>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</si>
  <si>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</si>
  <si>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</si>
  <si>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</si>
  <si>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</si>
  <si>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</si>
  <si>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</si>
  <si>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</si>
  <si>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인텔 코어i7-12세대 12700F (엘더레이크) (정품)</t>
    <phoneticPr fontId="1" type="noConversion"/>
  </si>
  <si>
    <t>FORGAME OMG-600</t>
    <phoneticPr fontId="1" type="noConversion"/>
  </si>
  <si>
    <t>DAVEN KAISER AIR 강화유리 (블랙)</t>
    <phoneticPr fontId="1" type="noConversion"/>
  </si>
  <si>
    <t>잘만 MegaMax 800W 80PLUS STANDARD</t>
    <phoneticPr fontId="1" type="noConversion"/>
  </si>
  <si>
    <t>GIGABYTE 지포스 RTX 3050 Gaming OC D6 8GB</t>
    <phoneticPr fontId="1" type="noConversion"/>
  </si>
  <si>
    <t>Microsoft Windows 10 Home(DSP 64bit 한글)</t>
  </si>
  <si>
    <t>모니터</t>
    <phoneticPr fontId="1" type="noConversion"/>
  </si>
  <si>
    <t>한성 TFG27Q14F QHD 평면 144 게이밍 무결점</t>
    <phoneticPr fontId="1" type="noConversion"/>
  </si>
  <si>
    <t>삼성전자 PM9A1 M.2 NVMe 병행수입 (1TB)</t>
    <phoneticPr fontId="1" type="noConversion"/>
  </si>
  <si>
    <t>임승빈(임경진)</t>
    <phoneticPr fontId="1" type="noConversion"/>
  </si>
  <si>
    <t>MSI PRO B660M-A WIFI DDR4</t>
    <phoneticPr fontId="1" type="noConversion"/>
  </si>
  <si>
    <t>스피커</t>
    <phoneticPr fontId="1" type="noConversion"/>
  </si>
  <si>
    <t>키마셋</t>
    <phoneticPr fontId="1" type="noConversion"/>
  </si>
  <si>
    <t>멀티탭</t>
    <phoneticPr fontId="1" type="noConversion"/>
  </si>
  <si>
    <t>ABKO SP200 하이브리드 사운드바</t>
    <phoneticPr fontId="1" type="noConversion"/>
  </si>
  <si>
    <t>OKM-G951 게이밍 합본 세트</t>
    <phoneticPr fontId="1" type="noConversion"/>
  </si>
  <si>
    <t>현대 5구 1.5M 개별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</si>
</sst>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8" zoomScaleNormal="100" zoomScaleSheetLayoutView="100" zoomScalePageLayoutView="40" workbookViewId="0">
      <selection activeCell="C20" sqref="C20:D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74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1091823366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44787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65</v>
      </c>
      <c r="D6" s="62"/>
      <c r="E6" s="3" t="s">
        <v>53</v>
      </c>
      <c r="F6" s="6">
        <v>455000</v>
      </c>
      <c r="G6" s="3">
        <v>1</v>
      </c>
      <c r="H6" s="6">
        <f>F6*G6</f>
        <v>455000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54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55</v>
      </c>
      <c r="F8" s="6">
        <v>210000</v>
      </c>
      <c r="G8" s="3">
        <v>1</v>
      </c>
      <c r="H8" s="6">
        <f t="shared" si="0"/>
        <v>210000</v>
      </c>
      <c r="I8" s="2"/>
    </row>
    <row r="9" spans="1:9" ht="24" customHeight="1">
      <c r="A9" s="36"/>
      <c r="B9" s="37"/>
      <c r="C9" s="61" t="s">
        <v>64</v>
      </c>
      <c r="D9" s="62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57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58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4" customHeight="1">
      <c r="A12" s="36"/>
      <c r="B12" s="37"/>
      <c r="C12" s="61"/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70</v>
      </c>
      <c r="D18" s="60"/>
      <c r="E18" s="4" t="s">
        <v>52</v>
      </c>
      <c r="F18" s="7">
        <v>160000</v>
      </c>
      <c r="G18" s="4">
        <v>1</v>
      </c>
      <c r="H18" s="6">
        <f t="shared" si="0"/>
        <v>160000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1940000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1940000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71</v>
      </c>
      <c r="F24" s="6">
        <v>310000</v>
      </c>
      <c r="G24" s="3">
        <v>1</v>
      </c>
      <c r="H24" s="6">
        <f>F24*G24</f>
        <v>310000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79</v>
      </c>
      <c r="D25" s="56"/>
      <c r="E25" s="33" t="s">
        <v>76</v>
      </c>
      <c r="F25" s="6">
        <v>23000</v>
      </c>
      <c r="G25" s="3">
        <v>1</v>
      </c>
      <c r="H25" s="6">
        <f t="shared" ref="H25:H32" si="1">F25*G25</f>
        <v>23000</v>
      </c>
      <c r="I25" s="2"/>
    </row>
    <row r="26" spans="1:9" ht="21.95" customHeight="1">
      <c r="A26" s="79"/>
      <c r="B26" s="80"/>
      <c r="C26" s="65" t="s">
        <v>80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81</v>
      </c>
      <c r="D27" s="6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333000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2273000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227300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300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2500000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2273000</v>
      </c>
    </row>
    <row r="5" spans="1:6">
      <c r="A5" t="s">
        <v>29</v>
      </c>
      <c r="B5">
        <f>B4*1.13</f>
        <v>2568489.9999999995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2022-08-14T05:29:16Z</dcterms:modified>
</cp:coreProperties>
</file>