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4" documentId="13_ncr:1_{079E1D84-EA83-450B-A7DC-BC661F10805A}" xr6:coauthVersionLast="47" xr6:coauthVersionMax="47" xr10:uidLastSave="{1E55AC59-FAB6-4E81-BF15-C6BAEA129C10}"/>
  <bookViews>
    <workbookView xWindow="38280" yWindow="-120" windowWidth="16440" windowHeight="2832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9" i="1" l="1"/>
  <c r="B3" i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6" i="1"/>
</calcChain>
</file>

<file path=xl/sharedStrings.xml><?xml version="1.0" encoding="utf-8"?>
<sst xmlns="http://schemas.openxmlformats.org/spreadsheetml/2006/main" count="82" uniqueCount="74">
  <si>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</si>
  <si>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</si>
  <si>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</si>
  <si>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</si>
  <si>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</si>
  <si>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</si>
  <si>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</si>
  <si>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</si>
  <si>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</si>
  <si>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</si>
  <si>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</si>
  <si>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</si>
  <si>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</si>
  <si>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</si>
  <si>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</si>
  <si>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</si>
  <si>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</si>
  <si>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</si>
  <si>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</si>
  <si>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</si>
  <si>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</si>
  <si>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</si>
  <si>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</si>
  <si>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</si>
  <si>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</si>
  <si>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</si>
  <si>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</si>
  <si>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</si>
  <si>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</si>
  <si>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</si>
  <si>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</si>
  <si>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</si>
  <si>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</si>
  <si>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</si>
  <si>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</si>
  <si>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</si>
  <si>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</si>
  <si>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</si>
  <si>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</si>
  <si>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</si>
  <si>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</si>
  <si>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</si>
  <si>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</si>
  <si>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</si>
  <si>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</si>
  <si>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</si>
  <si>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</si>
  <si>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</si>
  <si>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</si>
  <si>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</si>
  <si>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</si>
  <si>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</si>
  <si>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</si>
  <si>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</si>
  <si>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</si>
  <si>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</si>
  <si>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</si>
  <si>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</si>
  <si>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</si>
  <si>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</si>
  <si>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</si>
  <si>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</si>
  <si>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삼성전자 DDR4-3200 (16GB)</t>
    <phoneticPr fontId="1" type="noConversion"/>
  </si>
  <si>
    <t>임승빈</t>
    <phoneticPr fontId="1" type="noConversion"/>
  </si>
  <si>
    <t>인텔 코어i7-12세대 12700F (엘더레이크) (정품)</t>
    <phoneticPr fontId="1" type="noConversion"/>
  </si>
  <si>
    <t>FORGAME OMG-600</t>
    <phoneticPr fontId="1" type="noConversion"/>
  </si>
  <si>
    <t>GIGABYTE B660M DS3H D4</t>
    <phoneticPr fontId="1" type="noConversion"/>
  </si>
  <si>
    <t>삼성전자 PM9A1 M.2 NVMe 병행수입 (512GB)</t>
    <phoneticPr fontId="1" type="noConversion"/>
  </si>
  <si>
    <t>DAVEN KAISER AIR 강화유리 (블랙)</t>
    <phoneticPr fontId="1" type="noConversion"/>
  </si>
  <si>
    <t>잘만 MegaMax 800W 80PLUS STANDARD</t>
    <phoneticPr fontId="1" type="noConversion"/>
  </si>
  <si>
    <t>GIGABYTE 지포스 RTX 3050 Gaming OC D6 8GB</t>
    <phoneticPr fontId="1" type="noConversion"/>
  </si>
  <si>
    <t>Microsoft Windows 10 Home(DSP 64bit 한글)</t>
  </si>
  <si>
    <t>조립(수냉S 및 셋팅비)</t>
  </si>
  <si>
    <t>이체 및 현금영수증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</si>
</sst>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27" sqref="F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43</v>
      </c>
      <c r="B1" s="23" t="s">
        <v>63</v>
      </c>
      <c r="C1" s="109" t="s">
        <v>46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1049535840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44608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47</v>
      </c>
      <c r="B6" s="100"/>
      <c r="C6" s="58" t="s">
        <v>64</v>
      </c>
      <c r="D6" s="59"/>
      <c r="E6" s="3" t="s">
        <v>51</v>
      </c>
      <c r="F6" s="6">
        <v>455000</v>
      </c>
      <c r="G6" s="3">
        <v>1</v>
      </c>
      <c r="H6" s="6">
        <f>F6*G6</f>
        <v>455000</v>
      </c>
      <c r="I6" s="2"/>
    </row>
    <row r="7" spans="1:9" ht="24" customHeight="1">
      <c r="A7" s="101"/>
      <c r="B7" s="102"/>
      <c r="C7" s="58" t="s">
        <v>65</v>
      </c>
      <c r="D7" s="59"/>
      <c r="E7" s="26" t="s">
        <v>52</v>
      </c>
      <c r="F7" s="6">
        <v>40000</v>
      </c>
      <c r="G7" s="3">
        <v>1</v>
      </c>
      <c r="H7" s="6">
        <f t="shared" ref="H7:H19" si="0">F7*G7</f>
        <v>40000</v>
      </c>
      <c r="I7" s="2"/>
    </row>
    <row r="8" spans="1:9" ht="24" customHeight="1">
      <c r="A8" s="101"/>
      <c r="B8" s="102"/>
      <c r="C8" s="60" t="s">
        <v>66</v>
      </c>
      <c r="D8" s="61"/>
      <c r="E8" s="3" t="s">
        <v>53</v>
      </c>
      <c r="F8" s="6">
        <v>160000</v>
      </c>
      <c r="G8" s="3">
        <v>1</v>
      </c>
      <c r="H8" s="6">
        <f t="shared" si="0"/>
        <v>160000</v>
      </c>
      <c r="I8" s="2"/>
    </row>
    <row r="9" spans="1:9" ht="24" customHeight="1">
      <c r="A9" s="101"/>
      <c r="B9" s="102"/>
      <c r="C9" s="58" t="s">
        <v>62</v>
      </c>
      <c r="D9" s="59"/>
      <c r="E9" s="3" t="s">
        <v>54</v>
      </c>
      <c r="F9" s="6">
        <v>85000</v>
      </c>
      <c r="G9" s="3">
        <v>2</v>
      </c>
      <c r="H9" s="6">
        <f t="shared" si="0"/>
        <v>170000</v>
      </c>
      <c r="I9" s="2"/>
    </row>
    <row r="10" spans="1:9" ht="24" customHeight="1">
      <c r="A10" s="101"/>
      <c r="B10" s="102"/>
      <c r="C10" s="58" t="s">
        <v>70</v>
      </c>
      <c r="D10" s="59"/>
      <c r="E10" s="3" t="s">
        <v>55</v>
      </c>
      <c r="F10" s="6">
        <v>600000</v>
      </c>
      <c r="G10" s="3">
        <v>1</v>
      </c>
      <c r="H10" s="6">
        <f t="shared" si="0"/>
        <v>600000</v>
      </c>
      <c r="I10" s="2"/>
    </row>
    <row r="11" spans="1:9" ht="24" customHeight="1">
      <c r="A11" s="101"/>
      <c r="B11" s="102"/>
      <c r="C11" s="122" t="s">
        <v>67</v>
      </c>
      <c r="D11" s="123"/>
      <c r="E11" s="3" t="s">
        <v>56</v>
      </c>
      <c r="F11" s="6">
        <v>90000</v>
      </c>
      <c r="G11" s="3">
        <v>1</v>
      </c>
      <c r="H11" s="6">
        <f t="shared" si="0"/>
        <v>90000</v>
      </c>
      <c r="I11" s="2"/>
    </row>
    <row r="12" spans="1:9" ht="24" customHeight="1">
      <c r="A12" s="101"/>
      <c r="B12" s="102"/>
      <c r="C12" s="58"/>
      <c r="D12" s="59"/>
      <c r="E12" s="3" t="s">
        <v>57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44</v>
      </c>
      <c r="D13" s="95"/>
      <c r="E13" s="3" t="s">
        <v>58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68</v>
      </c>
      <c r="D14" s="95"/>
      <c r="E14" s="3" t="s">
        <v>59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101"/>
      <c r="B15" s="102"/>
      <c r="C15" s="94" t="s">
        <v>69</v>
      </c>
      <c r="D15" s="95"/>
      <c r="E15" s="3" t="s">
        <v>60</v>
      </c>
      <c r="F15" s="6">
        <v>65000</v>
      </c>
      <c r="G15" s="3">
        <v>1</v>
      </c>
      <c r="H15" s="6">
        <f t="shared" si="0"/>
        <v>65000</v>
      </c>
      <c r="I15" s="2"/>
    </row>
    <row r="16" spans="1:9" ht="24" customHeight="1">
      <c r="A16" s="101"/>
      <c r="B16" s="102"/>
      <c r="C16" s="118" t="s">
        <v>45</v>
      </c>
      <c r="D16" s="119"/>
      <c r="E16" s="3" t="s">
        <v>61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72</v>
      </c>
      <c r="E17" s="4" t="s">
        <v>49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71</v>
      </c>
      <c r="D18" s="121"/>
      <c r="E18" s="4" t="s">
        <v>50</v>
      </c>
      <c r="F18" s="7">
        <v>160000</v>
      </c>
      <c r="G18" s="4">
        <v>1</v>
      </c>
      <c r="H18" s="6">
        <f t="shared" si="0"/>
        <v>160000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48</v>
      </c>
      <c r="B20" s="104"/>
      <c r="C20" s="115" t="s">
        <v>6</v>
      </c>
      <c r="D20" s="115"/>
      <c r="E20" s="69">
        <f>SUM(H6:H19)</f>
        <v>1840000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1840000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1840000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184000.00000000023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73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2024000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42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1840000</v>
      </c>
    </row>
    <row r="5" spans="1:6">
      <c r="A5" t="s">
        <v>29</v>
      </c>
      <c r="B5">
        <f>B4*1.13</f>
        <v>2079199.9999999998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36</v>
      </c>
      <c r="B8" s="11">
        <v>70000</v>
      </c>
    </row>
    <row r="9" spans="1:6">
      <c r="A9" t="s">
        <v>34</v>
      </c>
      <c r="B9" s="11">
        <v>80000</v>
      </c>
    </row>
    <row r="10" spans="1:6">
      <c r="A10" t="s">
        <v>35</v>
      </c>
      <c r="B10" s="11">
        <v>100000</v>
      </c>
    </row>
    <row r="11" spans="1:6">
      <c r="A11" t="s">
        <v>38</v>
      </c>
      <c r="B11" s="11">
        <v>151200</v>
      </c>
    </row>
    <row r="12" spans="1:6">
      <c r="A12" t="s">
        <v>37</v>
      </c>
      <c r="B12" s="11">
        <v>188000</v>
      </c>
    </row>
    <row r="13" spans="1:6">
      <c r="A13" t="s">
        <v>39</v>
      </c>
      <c r="B13" s="11">
        <v>194290</v>
      </c>
    </row>
    <row r="14" spans="1:6">
      <c r="A14" t="s">
        <v>40</v>
      </c>
      <c r="B14" s="11">
        <v>359000</v>
      </c>
    </row>
    <row r="15" spans="1:6">
      <c r="A15" t="s">
        <v>41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2022-02-15T09:14:46Z</cp:lastPrinted>
  <dcterms:created xsi:type="dcterms:W3CDTF">2019-03-28T03:58:09Z</dcterms:created>
  <dcterms:modified xsi:type="dcterms:W3CDTF">2022-02-16T08:28:11Z</dcterms:modified>
</cp:coreProperties>
</file>