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77820119-8BFD-4753-B4C1-CD4BB3E95B76}" xr6:coauthVersionLast="47" xr6:coauthVersionMax="47" xr10:uidLastSave="{255CEE8B-177B-474D-969E-BA5399D11092}"/>
  <bookViews>
    <workbookView xWindow="8520" yWindow="4170" windowWidth="28800" windowHeight="153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<sst xmlns="http://schemas.openxmlformats.org/spreadsheetml/2006/main" count="113" uniqueCount="100">
  <si>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</si>
  <si>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</si>
  <si>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</si>
  <si>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</si>
  <si>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</si>
  <si>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</si>
  <si>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</si>
  <si>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</si>
  <si>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</si>
  <si>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</si>
  <si>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</si>
  <si>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</si>
  <si>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</si>
  <si>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</si>
  <si>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</si>
  <si>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</si>
  <si>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</si>
  <si>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</si>
  <si>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</si>
  <si>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</si>
  <si>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</si>
  <si>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</si>
  <si>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</si>
  <si>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</si>
  <si>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</si>
  <si>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</si>
  <si>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</si>
  <si>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</si>
  <si>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</si>
  <si>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</si>
  <si>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</si>
  <si>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</si>
  <si>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</si>
  <si>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</si>
  <si>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</si>
  <si>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</si>
  <si>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</si>
  <si>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</si>
  <si>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</si>
  <si>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</si>
  <si>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</si>
  <si>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</si>
  <si>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</si>
  <si>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</si>
  <si>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</si>
  <si>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</si>
  <si>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</si>
  <si>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</si>
  <si>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</si>
  <si>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</si>
  <si>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</si>
  <si>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</si>
  <si>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</si>
  <si>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</si>
  <si>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</si>
  <si>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</si>
  <si>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</si>
  <si>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</si>
  <si>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</si>
  <si>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</si>
  <si>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</si>
  <si>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</si>
  <si>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</si>
  <si>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</si>
  <si>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</si>
  <si>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</si>
  <si>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</si>
  <si>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</si>
  <si>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</si>
  <si>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</si>
  <si>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</si>
  <si>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</si>
  <si>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</si>
  <si>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</si>
  <si>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</si>
  <si>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</si>
  <si>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</si>
  <si>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</si>
  <si>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일리미스테라퓨틱스㈜ </t>
    <phoneticPr fontId="1" type="noConversion"/>
  </si>
  <si>
    <t>인텔 코어i9-13세대 13900K (랩터레이크) (정품)</t>
    <phoneticPr fontId="1" type="noConversion"/>
  </si>
  <si>
    <t>NOCTUA NH-U12A</t>
    <phoneticPr fontId="1" type="noConversion"/>
  </si>
  <si>
    <t>SK하이닉스 DDR5-5600 (32GB)</t>
    <phoneticPr fontId="1" type="noConversion"/>
  </si>
  <si>
    <t>MSI 지포스 RTX 4070 Ti 게이밍 X 트리오 D6X 12GB 트라이프로져3</t>
    <phoneticPr fontId="1" type="noConversion"/>
  </si>
  <si>
    <t>SK하이닉스 Platinum P41 M.2 NVMe (1TB)</t>
    <phoneticPr fontId="1" type="noConversion"/>
  </si>
  <si>
    <t>Western Digital WD BLUE 5400/256M (WD40EZAZ, 4TB)</t>
    <phoneticPr fontId="1" type="noConversion"/>
  </si>
  <si>
    <t>darkFlash DK1000 MESH 강화유리 (블랙)</t>
    <phoneticPr fontId="1" type="noConversion"/>
  </si>
  <si>
    <t>GIGABYTE Z790 UD</t>
    <phoneticPr fontId="1" type="noConversion"/>
  </si>
  <si>
    <t>NOCTUA NF-A14 PWM</t>
    <phoneticPr fontId="1" type="noConversion"/>
  </si>
  <si>
    <t>Microsoft Windows 11 Home(DSP 64bit 한글)</t>
    <phoneticPr fontId="1" type="noConversion"/>
  </si>
  <si>
    <t>Microsoft Windows 11 Pro(DSP 64bit 한글)</t>
  </si>
  <si>
    <t>Microsoft Windows 11 Pro(DSP 64bit 한글)</t>
    <phoneticPr fontId="1" type="noConversion"/>
  </si>
  <si>
    <t>모니터</t>
    <phoneticPr fontId="1" type="noConversion"/>
  </si>
  <si>
    <t>DELL UltraSharp U2723QE</t>
    <phoneticPr fontId="1" type="noConversion"/>
  </si>
  <si>
    <t>이큐웨어 이큐메딕 Sanitize-M5 항균 무소음 버티컬 마우스 (블랙)</t>
    <phoneticPr fontId="1" type="noConversion"/>
  </si>
  <si>
    <t>이큐웨어 이큐메딕 Sanitize-K1(블랙)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</si>
  <si>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</si>
  <si>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</si>
  <si>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</si>
  <si>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5mm 고급장패드 S/V</t>
    <phoneticPr fontId="1" type="noConversion"/>
  </si>
  <si>
    <t>(FSP HYDRO G PRO 1000W 80PLUS Gold Full Modular ATX 3.0 (PCIE5)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</si>
</sst>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45008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79</v>
      </c>
      <c r="D6" s="56"/>
      <c r="E6" s="3" t="s">
        <v>6</v>
      </c>
      <c r="F6" s="6">
        <v>848000</v>
      </c>
      <c r="G6" s="3">
        <v>1</v>
      </c>
      <c r="H6" s="6">
        <f>F6*G6</f>
        <v>848000</v>
      </c>
      <c r="I6" s="2"/>
    </row>
    <row r="7" spans="1:9" ht="24" customHeight="1">
      <c r="A7" s="69"/>
      <c r="B7" s="70"/>
      <c r="C7" s="55" t="s">
        <v>80</v>
      </c>
      <c r="D7" s="56"/>
      <c r="E7" s="22" t="s">
        <v>13</v>
      </c>
      <c r="F7" s="6">
        <v>175000</v>
      </c>
      <c r="G7" s="3">
        <v>1</v>
      </c>
      <c r="H7" s="6">
        <f t="shared" ref="H7:H19" si="0">F7*G7</f>
        <v>175000</v>
      </c>
      <c r="I7" s="2"/>
    </row>
    <row r="8" spans="1:9" ht="25.5" customHeight="1">
      <c r="A8" s="69"/>
      <c r="B8" s="70"/>
      <c r="C8" s="120" t="s">
        <v>86</v>
      </c>
      <c r="D8" s="121"/>
      <c r="E8" s="3" t="s">
        <v>7</v>
      </c>
      <c r="F8" s="6">
        <v>346000</v>
      </c>
      <c r="G8" s="3">
        <v>1</v>
      </c>
      <c r="H8" s="6">
        <f t="shared" si="0"/>
        <v>346000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179000</v>
      </c>
      <c r="G9" s="3">
        <v>4</v>
      </c>
      <c r="H9" s="6">
        <f t="shared" si="0"/>
        <v>716000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1290000</v>
      </c>
      <c r="G10" s="3">
        <v>1</v>
      </c>
      <c r="H10" s="6">
        <f t="shared" si="0"/>
        <v>1290000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160000</v>
      </c>
      <c r="G12" s="3">
        <v>1</v>
      </c>
      <c r="H12" s="6">
        <f t="shared" si="0"/>
        <v>160000</v>
      </c>
      <c r="I12" s="2"/>
    </row>
    <row r="13" spans="1:9" ht="24" customHeight="1">
      <c r="A13" s="69"/>
      <c r="B13" s="70"/>
      <c r="C13" s="49" t="s">
        <v>84</v>
      </c>
      <c r="D13" s="50"/>
      <c r="E13" s="3" t="s">
        <v>54</v>
      </c>
      <c r="F13" s="6">
        <v>104000</v>
      </c>
      <c r="G13" s="3">
        <v>1</v>
      </c>
      <c r="H13" s="6">
        <f t="shared" si="0"/>
        <v>104000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69"/>
      <c r="B15" s="70"/>
      <c r="C15" s="49" t="s">
        <v>99</v>
      </c>
      <c r="D15" s="50"/>
      <c r="E15" s="3" t="s">
        <v>12</v>
      </c>
      <c r="F15" s="6">
        <v>256000</v>
      </c>
      <c r="G15" s="3">
        <v>1</v>
      </c>
      <c r="H15" s="6">
        <f t="shared" si="0"/>
        <v>256000</v>
      </c>
      <c r="I15" s="2"/>
    </row>
    <row r="16" spans="1:9" ht="24" customHeight="1">
      <c r="A16" s="69"/>
      <c r="B16" s="70"/>
      <c r="C16" s="51" t="s">
        <v>87</v>
      </c>
      <c r="D16" s="52"/>
      <c r="E16" s="3" t="s">
        <v>14</v>
      </c>
      <c r="F16" s="6">
        <v>36000</v>
      </c>
      <c r="G16" s="3">
        <v>2</v>
      </c>
      <c r="H16" s="6">
        <f t="shared" si="0"/>
        <v>72000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89</v>
      </c>
      <c r="D18" s="54"/>
      <c r="E18" s="4" t="s">
        <v>23</v>
      </c>
      <c r="F18" s="7">
        <v>199000</v>
      </c>
      <c r="G18" s="4">
        <v>1</v>
      </c>
      <c r="H18" s="6">
        <f t="shared" si="0"/>
        <v>199000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4316000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4316000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92</v>
      </c>
      <c r="D24" s="50"/>
      <c r="E24" s="5" t="s">
        <v>91</v>
      </c>
      <c r="F24" s="6">
        <v>730000</v>
      </c>
      <c r="G24" s="3">
        <v>1</v>
      </c>
      <c r="H24" s="6">
        <f>F24*G24</f>
        <v>730000</v>
      </c>
      <c r="I24" s="2"/>
    </row>
    <row r="25" spans="1:9" ht="25.15" customHeight="1">
      <c r="A25" s="92" t="s">
        <v>75</v>
      </c>
      <c r="B25" s="93"/>
      <c r="C25" s="89" t="s">
        <v>94</v>
      </c>
      <c r="D25" s="50"/>
      <c r="E25" s="5" t="s">
        <v>95</v>
      </c>
      <c r="F25" s="6">
        <v>18000</v>
      </c>
      <c r="G25" s="3">
        <v>1</v>
      </c>
      <c r="H25" s="6">
        <f>F25*G25</f>
        <v>18000</v>
      </c>
      <c r="I25" s="2"/>
    </row>
    <row r="26" spans="1:9" ht="29.25" customHeight="1">
      <c r="A26" s="94"/>
      <c r="B26" s="95"/>
      <c r="C26" s="89" t="s">
        <v>93</v>
      </c>
      <c r="D26" s="50"/>
      <c r="E26" s="5" t="s">
        <v>96</v>
      </c>
      <c r="F26" s="6">
        <v>16000</v>
      </c>
      <c r="G26" s="3">
        <v>1</v>
      </c>
      <c r="H26" s="6">
        <f t="shared" ref="H26:H32" si="1">F26*G26</f>
        <v>16000</v>
      </c>
      <c r="I26" s="2"/>
    </row>
    <row r="27" spans="1:9">
      <c r="A27" s="94"/>
      <c r="B27" s="95"/>
      <c r="C27" s="60" t="s">
        <v>98</v>
      </c>
      <c r="D27" s="61"/>
      <c r="E27" s="5" t="s">
        <v>97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764000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5080000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508000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5588000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Sheet2!$A$12:$A$18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5080000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5038000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5080000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5080000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activeCell="B20" sqref="B20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5080000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88</v>
      </c>
      <c r="B16" s="11">
        <v>145000</v>
      </c>
    </row>
    <row r="17" spans="1:2">
      <c r="A17" t="s">
        <v>90</v>
      </c>
      <c r="B17" s="11">
        <v>199000</v>
      </c>
    </row>
    <row r="18" spans="1:2">
      <c r="A18" t="s">
        <v>49</v>
      </c>
    </row>
    <row r="19" spans="1:2">
      <c r="A19" s="20"/>
    </row>
    <row r="20" spans="1:2">
      <c r="A20" s="20"/>
    </row>
    <row r="21" spans="1:2">
      <c r="A21" s="20"/>
    </row>
  </sheetData>
  <phoneticPr fontId="1" type="noConversion"/>
  <conditionalFormatting sqref="A10:A12 A14:A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2023-03-23T04:07:40Z</cp:lastPrinted>
  <dcterms:created xsi:type="dcterms:W3CDTF">2019-03-28T03:58:09Z</dcterms:created>
  <dcterms:modified xsi:type="dcterms:W3CDTF">2023-03-23T04:07:53Z</dcterms:modified>
</cp:coreProperties>
</file>