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B8EA707-33D3-4B1E-B828-3C8FB0C48306}" xr6:coauthVersionLast="47" xr6:coauthVersionMax="47" xr10:uidLastSave="{00000000-0000-0000-0000-000000000000}"/>
  <bookViews>
    <workbookView xWindow="375" yWindow="45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<sst xmlns="http://schemas.openxmlformats.org/spreadsheetml/2006/main" count="90" uniqueCount="79">
  <si>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</si>
  <si>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</si>
  <si>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</si>
  <si>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</si>
  <si>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</si>
  <si>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</si>
  <si>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</si>
  <si>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</si>
  <si>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</si>
  <si>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</si>
  <si>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</si>
  <si>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</si>
  <si>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</si>
  <si>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</si>
  <si>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</si>
  <si>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</si>
  <si>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</si>
  <si>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</si>
  <si>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</si>
  <si>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</si>
  <si>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</si>
  <si>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</si>
  <si>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</si>
  <si>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</si>
  <si>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</si>
  <si>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</si>
  <si>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</si>
  <si>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</si>
  <si>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</si>
  <si>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</si>
  <si>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</si>
  <si>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</si>
  <si>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</si>
  <si>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</si>
  <si>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</si>
  <si>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</si>
  <si>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</si>
  <si>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</si>
  <si>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</si>
  <si>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</si>
  <si>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</si>
  <si>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</si>
  <si>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</si>
  <si>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</si>
  <si>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</si>
  <si>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</si>
  <si>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</si>
  <si>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</si>
  <si>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</si>
  <si>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</si>
  <si>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</si>
  <si>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</si>
  <si>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</si>
  <si>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</si>
  <si>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</si>
  <si>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</si>
  <si>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</si>
  <si>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</si>
  <si>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</si>
  <si>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</si>
  <si>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</si>
  <si>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</si>
  <si>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</si>
  <si>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세금계산서</t>
  </si>
  <si>
    <t>인텔 코어i5-12세대 12400F (엘더레이크) (정품)</t>
    <phoneticPr fontId="1" type="noConversion"/>
  </si>
  <si>
    <t>TeamGroup T-Force DDR4-3600 CL18 Delta RGB 화이트 패키지 서린 (16GB(8Gx2))</t>
    <phoneticPr fontId="1" type="noConversion"/>
  </si>
  <si>
    <t>삼성전자 980 M.2 NVMe (1TB)</t>
    <phoneticPr fontId="1" type="noConversion"/>
  </si>
  <si>
    <t>LG전자 울트라기어 32GN650</t>
    <phoneticPr fontId="1" type="noConversion"/>
  </si>
  <si>
    <t>모니터</t>
    <phoneticPr fontId="1" type="noConversion"/>
  </si>
  <si>
    <t>darkFlash AURA DA-240 RGB (화이트)</t>
    <phoneticPr fontId="1" type="noConversion"/>
  </si>
  <si>
    <t>COLORFUL iGAME 지포스 RTX 3060 Ultra OC D6 12GB White LHR</t>
    <phoneticPr fontId="1" type="noConversion"/>
  </si>
  <si>
    <t>LG전자 울트라기어 24GN600</t>
    <phoneticPr fontId="1" type="noConversion"/>
  </si>
  <si>
    <t>이호영</t>
    <phoneticPr fontId="1" type="noConversion"/>
  </si>
  <si>
    <t>010-3902-6593</t>
    <phoneticPr fontId="1" type="noConversion"/>
  </si>
  <si>
    <t>MSI B660M 박격포 DDR4 WIFI</t>
    <phoneticPr fontId="1" type="noConversion"/>
  </si>
  <si>
    <t>DLM21 RGB MESH 강화유리 화이트 (미니타워)</t>
    <phoneticPr fontId="1" type="noConversion"/>
  </si>
  <si>
    <t>전면C6S RGB (화이트 1PACK) 쿨러</t>
    <phoneticPr fontId="1" type="noConversion"/>
  </si>
  <si>
    <t>시스템쿨러</t>
    <phoneticPr fontId="1" type="noConversion"/>
  </si>
  <si>
    <t>마이크로닉스 Classic II 풀체인지 700W(화이트)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</si>
</sst>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72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 t="s">
        <v>73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44828</v>
      </c>
      <c r="C3" s="15" t="s">
        <v>42</v>
      </c>
      <c r="D3" s="18">
        <v>44832</v>
      </c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64</v>
      </c>
      <c r="D6" s="56"/>
      <c r="E6" s="3" t="s">
        <v>6</v>
      </c>
      <c r="F6" s="6">
        <v>274000</v>
      </c>
      <c r="G6" s="3">
        <v>1</v>
      </c>
      <c r="H6" s="6">
        <f>F6*G6</f>
        <v>274000</v>
      </c>
      <c r="I6" s="2"/>
    </row>
    <row r="7" spans="1:9" ht="24" customHeight="1">
      <c r="A7" s="98"/>
      <c r="B7" s="99"/>
      <c r="C7" s="55" t="s">
        <v>69</v>
      </c>
      <c r="D7" s="56"/>
      <c r="E7" s="22" t="s">
        <v>13</v>
      </c>
      <c r="F7" s="6">
        <v>58000</v>
      </c>
      <c r="G7" s="3">
        <v>1</v>
      </c>
      <c r="H7" s="6">
        <f t="shared" ref="H7:H19" si="0">F7*G7</f>
        <v>58000</v>
      </c>
      <c r="I7" s="2"/>
    </row>
    <row r="8" spans="1:9" ht="25.5" customHeight="1">
      <c r="A8" s="98"/>
      <c r="B8" s="99"/>
      <c r="C8" s="57" t="s">
        <v>74</v>
      </c>
      <c r="D8" s="58"/>
      <c r="E8" s="3" t="s">
        <v>7</v>
      </c>
      <c r="F8" s="6">
        <v>240000</v>
      </c>
      <c r="G8" s="3">
        <v>1</v>
      </c>
      <c r="H8" s="6">
        <f t="shared" si="0"/>
        <v>240000</v>
      </c>
      <c r="I8" s="2"/>
    </row>
    <row r="9" spans="1:9" ht="37.5" customHeight="1">
      <c r="A9" s="98"/>
      <c r="B9" s="99"/>
      <c r="C9" s="55" t="s">
        <v>65</v>
      </c>
      <c r="D9" s="56"/>
      <c r="E9" s="3" t="s">
        <v>8</v>
      </c>
      <c r="F9" s="6">
        <v>99000</v>
      </c>
      <c r="G9" s="3">
        <v>1</v>
      </c>
      <c r="H9" s="6">
        <f t="shared" si="0"/>
        <v>99000</v>
      </c>
      <c r="I9" s="2"/>
    </row>
    <row r="10" spans="1:9" ht="24" customHeight="1">
      <c r="A10" s="98"/>
      <c r="B10" s="99"/>
      <c r="C10" s="55" t="s">
        <v>70</v>
      </c>
      <c r="D10" s="56"/>
      <c r="E10" s="3" t="s">
        <v>9</v>
      </c>
      <c r="F10" s="6">
        <v>518000</v>
      </c>
      <c r="G10" s="3">
        <v>1</v>
      </c>
      <c r="H10" s="6">
        <f t="shared" si="0"/>
        <v>518000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66</v>
      </c>
      <c r="D12" s="56"/>
      <c r="E12" s="3" t="s">
        <v>10</v>
      </c>
      <c r="F12" s="6">
        <v>127000</v>
      </c>
      <c r="G12" s="3">
        <v>1</v>
      </c>
      <c r="H12" s="6">
        <f t="shared" si="0"/>
        <v>127000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75</v>
      </c>
      <c r="D14" s="87"/>
      <c r="E14" s="3" t="s">
        <v>11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4" customHeight="1">
      <c r="A15" s="98"/>
      <c r="B15" s="99"/>
      <c r="C15" s="86" t="s">
        <v>78</v>
      </c>
      <c r="D15" s="87"/>
      <c r="E15" s="3" t="s">
        <v>12</v>
      </c>
      <c r="F15" s="6">
        <v>81000</v>
      </c>
      <c r="G15" s="3">
        <v>1</v>
      </c>
      <c r="H15" s="6">
        <f t="shared" si="0"/>
        <v>81000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1515000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1515000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 t="s">
        <v>67</v>
      </c>
      <c r="D24" s="87"/>
      <c r="E24" s="5" t="s">
        <v>68</v>
      </c>
      <c r="F24" s="6">
        <v>435000</v>
      </c>
      <c r="G24" s="3">
        <v>1</v>
      </c>
      <c r="H24" s="6">
        <f>F24*G24</f>
        <v>435000</v>
      </c>
      <c r="I24" s="2"/>
    </row>
    <row r="25" spans="1:9" ht="25.15" customHeight="1">
      <c r="A25" s="68"/>
      <c r="B25" s="69"/>
      <c r="C25" s="88" t="s">
        <v>71</v>
      </c>
      <c r="D25" s="87"/>
      <c r="E25" s="5" t="s">
        <v>68</v>
      </c>
      <c r="F25" s="6">
        <v>230000</v>
      </c>
      <c r="G25" s="3">
        <v>1</v>
      </c>
      <c r="H25" s="6">
        <f>F25*G25</f>
        <v>230000</v>
      </c>
      <c r="I25" s="2"/>
    </row>
    <row r="26" spans="1:9">
      <c r="A26" s="70"/>
      <c r="B26" s="71"/>
      <c r="C26" s="88" t="s">
        <v>76</v>
      </c>
      <c r="D26" s="87"/>
      <c r="E26" s="5" t="s">
        <v>77</v>
      </c>
      <c r="F26" s="6">
        <v>10000</v>
      </c>
      <c r="G26" s="3">
        <v>1</v>
      </c>
      <c r="H26" s="6">
        <f t="shared" ref="H26:H32" si="1">F26*G26</f>
        <v>10000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675000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2190000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219000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63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2409000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2190000</v>
      </c>
    </row>
    <row r="5" spans="1:5">
      <c r="A5" t="s">
        <v>38</v>
      </c>
      <c r="B5">
        <f>B4*1.12</f>
        <v>2452800.0000000005</v>
      </c>
    </row>
    <row r="6" spans="1:5">
      <c r="A6" t="s">
        <v>58</v>
      </c>
      <c r="B6">
        <f>B4*1.13</f>
        <v>2474699.9999999995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2022-09-24T01:50:19Z</cp:lastPrinted>
  <dcterms:created xsi:type="dcterms:W3CDTF">2019-03-28T03:58:09Z</dcterms:created>
  <dcterms:modified xsi:type="dcterms:W3CDTF">2022-09-24T01:54:11Z</dcterms:modified>
</cp:coreProperties>
</file>